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EEA\PEFA\PEFA2024\REPORTS\PlanWeb\Database\"/>
    </mc:Choice>
  </mc:AlternateContent>
  <xr:revisionPtr revIDLastSave="0" documentId="13_ncr:1_{BF66442F-1B3E-4C65-9134-4622E592E24B}" xr6:coauthVersionLast="47" xr6:coauthVersionMax="47" xr10:uidLastSave="{00000000-0000-0000-0000-000000000000}"/>
  <bookViews>
    <workbookView xWindow="28800" yWindow="0" windowWidth="14400" windowHeight="17400" tabRatio="716" firstSheet="42" activeTab="44" xr2:uid="{00000000-000D-0000-FFFF-FFFF00000000}"/>
  </bookViews>
  <sheets>
    <sheet name="Table_B1_REP_2008" sheetId="60" r:id="rId1"/>
    <sheet name="Table_B2_REP_2008" sheetId="61" r:id="rId2"/>
    <sheet name="Table_B_REP_2008" sheetId="62" r:id="rId3"/>
    <sheet name="Table_B1_REP_2009" sheetId="57" r:id="rId4"/>
    <sheet name="Table_B2_REP_2009" sheetId="58" r:id="rId5"/>
    <sheet name="Table_B_REP_2009" sheetId="59" r:id="rId6"/>
    <sheet name="Table_B1_REP_2010" sheetId="54" r:id="rId7"/>
    <sheet name="Table_B2_REP_2010" sheetId="55" r:id="rId8"/>
    <sheet name="Table_B_REP_2010" sheetId="56" r:id="rId9"/>
    <sheet name="Table_B1_REP_2011" sheetId="51" r:id="rId10"/>
    <sheet name="Table_B2_REP_2011" sheetId="52" r:id="rId11"/>
    <sheet name="Table_B_REP_2011" sheetId="53" r:id="rId12"/>
    <sheet name="Table_B1_REP_2012" sheetId="48" r:id="rId13"/>
    <sheet name="Table_B2_REP_2012" sheetId="49" r:id="rId14"/>
    <sheet name="Table_B_REP_2012" sheetId="50" r:id="rId15"/>
    <sheet name="Table_B1_REP_2013" sheetId="36" r:id="rId16"/>
    <sheet name="Table_B2_REP_2013" sheetId="37" r:id="rId17"/>
    <sheet name="Table_B_REP_2013" sheetId="38" r:id="rId18"/>
    <sheet name="Table_B1_REP_2014" sheetId="39" r:id="rId19"/>
    <sheet name="Table_B2_REP_2014" sheetId="40" r:id="rId20"/>
    <sheet name="Table_B_REP_2014" sheetId="41" r:id="rId21"/>
    <sheet name="Table_B1_REP_2015" sheetId="42" r:id="rId22"/>
    <sheet name="Table_B2_REP_2015" sheetId="43" r:id="rId23"/>
    <sheet name="Table_B_REP_2015" sheetId="44" r:id="rId24"/>
    <sheet name="Table_B1_REP_2016" sheetId="47" r:id="rId25"/>
    <sheet name="Table_B2_REP_2016" sheetId="46" r:id="rId26"/>
    <sheet name="Table_B_REP_2016" sheetId="45" r:id="rId27"/>
    <sheet name="Table_B1_REP_2017" sheetId="30" r:id="rId28"/>
    <sheet name="Table_B2_REP_2017" sheetId="31" r:id="rId29"/>
    <sheet name="Table_B_REP_2017" sheetId="32" r:id="rId30"/>
    <sheet name="Table_B1_REP_2018" sheetId="64" r:id="rId31"/>
    <sheet name="Table_B2_REP_2018" sheetId="65" r:id="rId32"/>
    <sheet name="Table_B_REP_2018" sheetId="66" r:id="rId33"/>
    <sheet name="Table_B1_REP_2019" sheetId="67" r:id="rId34"/>
    <sheet name="Table_B2_REP_2019" sheetId="68" r:id="rId35"/>
    <sheet name="Table_B_REP_2019" sheetId="69" r:id="rId36"/>
    <sheet name="Table_B1_REP_2020" sheetId="70" r:id="rId37"/>
    <sheet name="Table_B2_REP_2020" sheetId="71" r:id="rId38"/>
    <sheet name="Table_B_REP_2020" sheetId="72" r:id="rId39"/>
    <sheet name="Table_B1_REP_2021" sheetId="74" r:id="rId40"/>
    <sheet name="Table_B2_REP_2021" sheetId="75" r:id="rId41"/>
    <sheet name="Table_B_REP_2021" sheetId="73" r:id="rId42"/>
    <sheet name="Table_B1_REP_2022" sheetId="76" r:id="rId43"/>
    <sheet name="Table_B2_REP_2022" sheetId="77" r:id="rId44"/>
    <sheet name="Table_B_REP_2022" sheetId="78" r:id="rId45"/>
  </sheets>
  <externalReferences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BIODIESEL">[1]Menu!$AD$12</definedName>
    <definedName name="BIOGASES">[1]Menu!$AC$16</definedName>
    <definedName name="ChosenCountry">[1]Cover!$E$38</definedName>
    <definedName name="ChosenYear">[1]Cover!$G$127</definedName>
    <definedName name="COSISTABLE">[2]Consistency!$AA$1:$AA$9</definedName>
    <definedName name="COSISVAL">[2]Consistency!$AB$1:$AB$2</definedName>
    <definedName name="Countries" localSheetId="41">[1]Cover!$K$112:$N$178</definedName>
    <definedName name="Countries" localSheetId="44">[1]Cover!$K$112:$N$178</definedName>
    <definedName name="Countries" localSheetId="39">[1]Cover!$K$112:$N$178</definedName>
    <definedName name="Countries" localSheetId="42">[1]Cover!$K$112:$N$178</definedName>
    <definedName name="Countries" localSheetId="40">[1]Cover!$K$112:$N$178</definedName>
    <definedName name="Countries" localSheetId="43">[1]Cover!$K$112:$N$178</definedName>
    <definedName name="Countries">[1]Cover!$K$112:$N$178</definedName>
    <definedName name="Country" localSheetId="41">[1]Cover!$G$113</definedName>
    <definedName name="Country" localSheetId="44">[1]Cover!$G$113</definedName>
    <definedName name="Country" localSheetId="39">[1]Cover!$G$113</definedName>
    <definedName name="Country" localSheetId="42">[1]Cover!$G$113</definedName>
    <definedName name="Country" localSheetId="40">[1]Cover!$G$113</definedName>
    <definedName name="Country" localSheetId="43">[1]Cover!$G$113</definedName>
    <definedName name="Country">[1]Cover!$G$113</definedName>
    <definedName name="CountryList">[1]Cover!$K$112:$K$178</definedName>
    <definedName name="CountryRow">[1]Cover!$G$122</definedName>
    <definedName name="DECIMALS">[3]Parameters!$E$39:$E$46</definedName>
    <definedName name="form">[2]Parameters!#REF!</definedName>
    <definedName name="FORMATS">[2]Parameters!#REF!</definedName>
    <definedName name="FORMATSNEW">[2]Parameters!#REF!</definedName>
    <definedName name="IndexYear">[1]Cover!$G$128</definedName>
    <definedName name="INDWASTE">[1]Menu!$AB$18</definedName>
    <definedName name="IsoCodes">[1]Cover!$G$129</definedName>
    <definedName name="LANG">[1]Cover!$G$119</definedName>
    <definedName name="LangCntry">[1]Cover!$P$112:$R$178</definedName>
    <definedName name="LANGCover">[1]Cover!$AA$1:$AC$38</definedName>
    <definedName name="LangMenu">[1]Menu!$AG$2:$AT$40</definedName>
    <definedName name="LangT1C">[1]Table1!$AZ$1:$BB$39</definedName>
    <definedName name="LangT1R1">[1]Table1!$E$150:$K$152</definedName>
    <definedName name="LangT1R2">[1]Table1!$E$160:$L$162</definedName>
    <definedName name="LangT2C">[1]Table2!$AZ$1:$BB$71</definedName>
    <definedName name="LangT2R1">[1]Table2!$E$150:$Q$152</definedName>
    <definedName name="LangT2R2">[1]Table2!$E$160:$Q$162</definedName>
    <definedName name="LangT2R3">[1]Table2!$E$170:$Q$172</definedName>
    <definedName name="LangT3C">[1]Table3!$AZ$1:$BC$45</definedName>
    <definedName name="LangT4C">[1]Table4!$AZ$1:$BB$19</definedName>
    <definedName name="LangT5C">[1]Table5!$BF$1:$BH$117</definedName>
    <definedName name="LangT5R">[1]Table5!$E$150:$J$152</definedName>
    <definedName name="LangT6C">[1]Table6!$BF$1:$BH$109</definedName>
    <definedName name="LangTS1" localSheetId="41">[4]ELE!$CK$1:$CM$97</definedName>
    <definedName name="LangTS1" localSheetId="44">[4]ELE!$CK$1:$CM$97</definedName>
    <definedName name="LangTS1" localSheetId="39">[4]ELE!$CK$1:$CM$97</definedName>
    <definedName name="LangTS1" localSheetId="42">[4]ELE!$CK$1:$CM$97</definedName>
    <definedName name="LangTS1" localSheetId="40">[4]ELE!$CK$1:$CM$97</definedName>
    <definedName name="LangTS1" localSheetId="43">[4]ELE!$CK$1:$CM$97</definedName>
    <definedName name="LangTS1">[5]ELE!$CK$1:$CM$97</definedName>
    <definedName name="LangTS2">[1]HEAT!$CK$1:$CM$65</definedName>
    <definedName name="LangTS3">[1]GEOTHERM!$CK$1:$CM$66</definedName>
    <definedName name="LangTSEff">'[1]GEOTHERM EFF'!$CK$1:$CM$34</definedName>
    <definedName name="LangTSEff2">'[1]OBIOLIQ EFF'!$CK$1:$CM$34</definedName>
    <definedName name="LangTSEFFCHK">'[1]CAPACITY &amp; NCV CHECK'!$CK$1:$CM$33</definedName>
    <definedName name="LangTSSGBIO">[1]SGBIOFUELS!$CI$1:$CK$17</definedName>
    <definedName name="LangTSTOTCAP">[1]TOTCAP!$CK$1:$CM$34</definedName>
    <definedName name="MaxLANG">[1]Cover!$G$118</definedName>
    <definedName name="MenuButton">[1]Menu!$AE$36</definedName>
    <definedName name="MUNWASTEN">[1]Menu!$AC$10</definedName>
    <definedName name="MUNWASTER">[1]Menu!$AB$20</definedName>
    <definedName name="OBIOLIQ">[1]Menu!$AD$14</definedName>
    <definedName name="PRIMSBIO">[1]Menu!$AC$12</definedName>
    <definedName name="Resolution">1</definedName>
    <definedName name="ROUNDING">[3]Parameters!$E$53:$E$54</definedName>
    <definedName name="RussianVisible">[1]Cover!$G$117</definedName>
    <definedName name="SOLARTH">[1]Menu!$AB$16</definedName>
    <definedName name="TAB2NAME">[1]Table2!$E$1</definedName>
    <definedName name="TAB56Name">[1]Menu!$AB$40</definedName>
    <definedName name="TABLESEL">[2]Parameters!$E$4:$E$8</definedName>
    <definedName name="TABLESELRED">[2]Parameters!$E$5:$E$8</definedName>
    <definedName name="UnitT">[1]Menu!$AD$40</definedName>
    <definedName name="YEAR">[6]parameters!$C$70:$C$90</definedName>
    <definedName name="Years">[1]Cover!$D$112:$D$138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<sst xmlns="http://schemas.openxmlformats.org/spreadsheetml/2006/main" count="3960" uniqueCount="89">
  <si>
    <t>STADIF</t>
  </si>
  <si>
    <t>Code</t>
  </si>
  <si>
    <t>Label</t>
  </si>
  <si>
    <t>N00</t>
  </si>
  <si>
    <t>N01</t>
  </si>
  <si>
    <t>N02</t>
  </si>
  <si>
    <t>N03</t>
  </si>
  <si>
    <t>N04</t>
  </si>
  <si>
    <t>N05</t>
  </si>
  <si>
    <t>N06</t>
  </si>
  <si>
    <t>N07</t>
  </si>
  <si>
    <t>P00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</si>
  <si>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</si>
  <si>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</si>
  <si>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</si>
  <si>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</si>
  <si>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</si>
  <si>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</si>
  <si>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</si>
  <si>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</si>
  <si>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</si>
  <si>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</si>
  <si>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</si>
  <si>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</si>
  <si>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</si>
  <si>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</si>
  <si>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</si>
  <si>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</si>
  <si>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</si>
  <si>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</si>
  <si>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</si>
  <si>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</si>
  <si>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R00</t>
  </si>
  <si>
    <t>R28</t>
  </si>
  <si>
    <t>R29</t>
  </si>
  <si>
    <t>R30</t>
  </si>
  <si>
    <t>R31</t>
  </si>
  <si>
    <t>NPR</t>
  </si>
  <si>
    <t>Ménages</t>
  </si>
  <si>
    <t>Secteur des transports (H)</t>
  </si>
  <si>
    <t>Secteur de l'énergie (D)</t>
  </si>
  <si>
    <t>Secteur primaire (A-B)</t>
  </si>
  <si>
    <t>Produits énergétiques</t>
  </si>
  <si>
    <t>Résidus énergétiques</t>
  </si>
  <si>
    <t>Secteurs industriels 
(C-E-F)</t>
  </si>
  <si>
    <t>Environnement</t>
  </si>
  <si>
    <t>Services 
(G,I-T)</t>
  </si>
  <si>
    <t>Exportations</t>
  </si>
  <si>
    <t>Total Produits énergétiques (Emploi)</t>
  </si>
  <si>
    <t>Déchets renouvelables</t>
  </si>
  <si>
    <t>Déchets non renouvelables</t>
  </si>
  <si>
    <t>Chaleur</t>
  </si>
  <si>
    <t>Ressources énergétique naturelles</t>
  </si>
  <si>
    <t>Ressources énergétiques naturelles fossiles non renouvelables</t>
  </si>
  <si>
    <t>Ressources naturelles non renouvelables de l'énergie nucléaire</t>
  </si>
  <si>
    <t>Ressources énergétiques naturelles renouvelables issues de l'eau</t>
  </si>
  <si>
    <t>Ressources énergétiques naturelles renouvelables issues du vent</t>
  </si>
  <si>
    <t>Ressources énergétiques naturelles renouvelables issues du soleil</t>
  </si>
  <si>
    <t>Ressources naturelles renouvelables issues du biomasse</t>
  </si>
  <si>
    <t>Autres ressources énergétiques naturelles renouvelables</t>
  </si>
  <si>
    <t>Houille</t>
  </si>
  <si>
    <t>Lignite et tourbe</t>
  </si>
  <si>
    <t>Gaz dérivés (sans biogaz)</t>
  </si>
  <si>
    <t>Produits dérivés du charbon (coke, goudron, agglomérés de houille, BKB et produits dérivés de la tourbe)</t>
  </si>
  <si>
    <t>Pétrole brut, liquides de gaz naturel (LGN) et autres hydrocarbures (sans biocomposants)</t>
  </si>
  <si>
    <t>Gaz naturel (sans biocomposants)</t>
  </si>
  <si>
    <t>Essence moteur et aviation (sans biocomposants)</t>
  </si>
  <si>
    <t>Pétrole lampant et carburéacteur (sans biocomposants)</t>
  </si>
  <si>
    <t>Naphta</t>
  </si>
  <si>
    <t>Diesel de transport (sans biocomposants)</t>
  </si>
  <si>
    <t>Fioul domestique et autres gazoles (sans biocomposants)</t>
  </si>
  <si>
    <t>Fioul résiduel</t>
  </si>
  <si>
    <t>Gaz de raffinerie, Éthane et Gaz de pétrole liquéfié (GPL)</t>
  </si>
  <si>
    <t>Autres produits pétroliers y c. additifs/composés oxygénés et produits d'alimentation des raffineries</t>
  </si>
  <si>
    <t>Combustible nucléaire</t>
  </si>
  <si>
    <t>Bois de chauffage, résidus de bois et autre biomasse solide, charbon de bois</t>
  </si>
  <si>
    <t>Biocarburants liquides</t>
  </si>
  <si>
    <t>Biogaz</t>
  </si>
  <si>
    <t>Energie électrique</t>
  </si>
  <si>
    <t>Variations des stocks et des actifs produits</t>
  </si>
  <si>
    <t xml:space="preserve">Ecart statistique  </t>
  </si>
  <si>
    <t>BRANCHES D'ACTIVITÉ (NACE rév. 2)</t>
  </si>
  <si>
    <t>Belgique</t>
  </si>
  <si>
    <t>Tableau B1 -  Tableau de transformation des flux d’énergie, en térajoules</t>
  </si>
  <si>
    <t>Pertes énergétiques de tout type (pendant l'extraction, la distribution, le stockage, la transformation et la dissipation de chaleur provenant de lutilisation finale)</t>
  </si>
  <si>
    <t>Ènergie contenue dans les produits dutilisation non énergétique</t>
  </si>
  <si>
    <t>Total des emplois</t>
  </si>
  <si>
    <t>Tableau B2 - Tableau de consommation finale des flux d’énergie, en térajoules</t>
  </si>
  <si>
    <t>Tableau B - Tableau des emplois des flux d'énergie, en térajoules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</si>
</sst>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Trebuchet MS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  <scheme val="minor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Arial"/>
      <family val="2"/>
    </font>
    <font>
      <i/>
      <sz val="9"/>
      <color indexed="3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indexed="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10"/>
      </top>
      <bottom style="thin">
        <color indexed="23"/>
      </bottom>
      <diagonal/>
    </border>
    <border>
      <left style="thin">
        <color indexed="23"/>
      </left>
      <right/>
      <top style="thin">
        <color indexed="10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55"/>
      </bottom>
      <diagonal/>
    </border>
    <border>
      <left style="thin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55"/>
      </top>
      <bottom style="hair">
        <color indexed="55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indexed="55"/>
      </bottom>
      <diagonal/>
    </border>
    <border>
      <left style="thin">
        <color indexed="23"/>
      </left>
      <right/>
      <top style="hair">
        <color indexed="55"/>
      </top>
      <bottom style="hair">
        <color indexed="55"/>
      </bottom>
      <diagonal/>
    </border>
    <border>
      <left style="thin">
        <color theme="0" tint="-0.499984740745262"/>
      </left>
      <right/>
      <top style="thin">
        <color indexed="23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/>
      <top style="hair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rgb="FFFF0000"/>
      </top>
      <bottom style="thin">
        <color indexed="23"/>
      </bottom>
      <diagonal/>
    </border>
    <border>
      <left style="thin">
        <color indexed="23"/>
      </left>
      <right/>
      <top style="thin">
        <color rgb="FFFF0000"/>
      </top>
      <bottom style="double">
        <color indexed="10"/>
      </bottom>
      <diagonal/>
    </border>
    <border>
      <left/>
      <right/>
      <top style="thin">
        <color rgb="FFFF0000"/>
      </top>
      <bottom/>
      <diagonal/>
    </border>
    <border>
      <left style="thin">
        <color indexed="23"/>
      </left>
      <right style="thin">
        <color indexed="23"/>
      </right>
      <top style="double">
        <color indexed="10"/>
      </top>
      <bottom style="double">
        <color indexed="23"/>
      </bottom>
      <diagonal/>
    </border>
    <border>
      <left style="thin">
        <color indexed="23"/>
      </left>
      <right/>
      <top style="double">
        <color indexed="10"/>
      </top>
      <bottom style="double">
        <color indexed="23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2">
    <xf numFmtId="0" fontId="0" fillId="0" borderId="0"/>
    <xf numFmtId="0" fontId="1" fillId="0" borderId="0"/>
    <xf numFmtId="0" fontId="1" fillId="0" borderId="0" applyNumberFormat="0" applyFont="0" applyFill="0" applyBorder="0" applyAlignment="0" applyProtection="0"/>
    <xf numFmtId="0" fontId="2" fillId="0" borderId="0"/>
    <xf numFmtId="0" fontId="1" fillId="0" borderId="0" applyNumberFormat="0" applyFont="0" applyFill="0" applyBorder="0" applyAlignment="0" applyProtection="0"/>
    <xf numFmtId="0" fontId="2" fillId="0" borderId="0"/>
    <xf numFmtId="0" fontId="1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07">
    <xf numFmtId="0" fontId="0" fillId="0" borderId="0" xfId="0"/>
    <xf numFmtId="1" fontId="8" fillId="4" borderId="9" xfId="6" applyNumberFormat="1" applyFont="1" applyFill="1" applyBorder="1" applyAlignment="1" applyProtection="1">
      <alignment horizontal="left" vertical="center" wrapText="1"/>
      <protection hidden="1"/>
    </xf>
    <xf numFmtId="1" fontId="8" fillId="4" borderId="27" xfId="6" applyNumberFormat="1" applyFont="1" applyFill="1" applyBorder="1" applyAlignment="1" applyProtection="1">
      <alignment horizontal="left" vertical="center" wrapText="1"/>
      <protection hidden="1"/>
    </xf>
    <xf numFmtId="49" fontId="8" fillId="10" borderId="30" xfId="6" applyNumberFormat="1" applyFont="1" applyFill="1" applyBorder="1" applyAlignment="1" applyProtection="1">
      <alignment horizontal="left" vertical="center"/>
      <protection hidden="1"/>
    </xf>
    <xf numFmtId="0" fontId="1" fillId="0" borderId="0" xfId="18" applyFont="1" applyAlignment="1" applyProtection="1">
      <alignment vertical="center" wrapText="1"/>
      <protection hidden="1"/>
    </xf>
    <xf numFmtId="0" fontId="11" fillId="0" borderId="0" xfId="18" applyFont="1" applyProtection="1">
      <protection hidden="1"/>
    </xf>
    <xf numFmtId="0" fontId="4" fillId="3" borderId="33" xfId="18" applyFont="1" applyFill="1" applyBorder="1" applyAlignment="1" applyProtection="1">
      <alignment horizontal="left" vertical="center" wrapText="1"/>
      <protection hidden="1"/>
    </xf>
    <xf numFmtId="1" fontId="12" fillId="0" borderId="2" xfId="4" applyNumberFormat="1" applyFont="1" applyBorder="1" applyAlignment="1" applyProtection="1">
      <alignment horizontal="center" vertical="top"/>
      <protection hidden="1"/>
    </xf>
    <xf numFmtId="0" fontId="1" fillId="0" borderId="32" xfId="18" applyFont="1" applyBorder="1" applyAlignment="1" applyProtection="1">
      <alignment vertical="center" wrapText="1"/>
      <protection hidden="1"/>
    </xf>
    <xf numFmtId="0" fontId="4" fillId="3" borderId="1" xfId="18" applyFont="1" applyFill="1" applyBorder="1" applyAlignment="1" applyProtection="1">
      <alignment horizontal="left" vertical="center" wrapText="1"/>
      <protection hidden="1"/>
    </xf>
    <xf numFmtId="1" fontId="1" fillId="0" borderId="2" xfId="18" applyNumberFormat="1" applyFont="1" applyBorder="1" applyAlignment="1" applyProtection="1">
      <alignment horizontal="center" vertical="center" wrapText="1"/>
      <protection hidden="1"/>
    </xf>
    <xf numFmtId="0" fontId="5" fillId="5" borderId="2" xfId="18" applyFont="1" applyFill="1" applyBorder="1" applyAlignment="1" applyProtection="1">
      <alignment horizontal="center" vertical="center"/>
      <protection hidden="1"/>
    </xf>
    <xf numFmtId="0" fontId="6" fillId="6" borderId="2" xfId="18" applyFont="1" applyFill="1" applyBorder="1" applyAlignment="1" applyProtection="1">
      <alignment horizontal="center" vertical="center"/>
      <protection hidden="1"/>
    </xf>
    <xf numFmtId="0" fontId="1" fillId="0" borderId="0" xfId="18" applyFont="1" applyAlignment="1" applyProtection="1">
      <alignment vertical="top" wrapText="1"/>
      <protection hidden="1"/>
    </xf>
    <xf numFmtId="49" fontId="7" fillId="0" borderId="8" xfId="18" applyNumberFormat="1" applyFont="1" applyBorder="1" applyAlignment="1" applyProtection="1">
      <alignment horizontal="center" vertical="center" wrapText="1"/>
      <protection hidden="1"/>
    </xf>
    <xf numFmtId="0" fontId="1" fillId="0" borderId="24" xfId="18" applyFont="1" applyBorder="1" applyAlignment="1" applyProtection="1">
      <alignment vertical="center" wrapText="1"/>
      <protection hidden="1"/>
    </xf>
    <xf numFmtId="164" fontId="10" fillId="9" borderId="2" xfId="18" applyNumberFormat="1" applyFont="1" applyFill="1" applyBorder="1" applyAlignment="1" applyProtection="1">
      <alignment vertical="center"/>
      <protection locked="0"/>
    </xf>
    <xf numFmtId="0" fontId="13" fillId="0" borderId="34" xfId="18" quotePrefix="1" applyFont="1" applyBorder="1" applyAlignment="1" applyProtection="1">
      <alignment vertical="center" wrapText="1"/>
      <protection hidden="1"/>
    </xf>
    <xf numFmtId="0" fontId="14" fillId="0" borderId="0" xfId="18" applyFont="1" applyAlignment="1" applyProtection="1">
      <alignment vertical="center" wrapText="1"/>
      <protection hidden="1"/>
    </xf>
    <xf numFmtId="49" fontId="1" fillId="4" borderId="12" xfId="6" applyNumberFormat="1" applyFill="1" applyBorder="1" applyAlignment="1" applyProtection="1">
      <alignment horizontal="left" vertical="center"/>
      <protection hidden="1"/>
    </xf>
    <xf numFmtId="164" fontId="9" fillId="8" borderId="0" xfId="18" applyNumberFormat="1" applyFont="1" applyFill="1" applyAlignment="1" applyProtection="1">
      <alignment vertical="center"/>
      <protection locked="0"/>
    </xf>
    <xf numFmtId="164" fontId="10" fillId="9" borderId="14" xfId="20" applyNumberFormat="1" applyFont="1" applyFill="1" applyBorder="1" applyAlignment="1" applyProtection="1">
      <alignment horizontal="right" vertical="center"/>
      <protection locked="0"/>
    </xf>
    <xf numFmtId="0" fontId="15" fillId="0" borderId="0" xfId="18" applyFont="1" applyAlignment="1" applyProtection="1">
      <alignment vertical="center" wrapText="1"/>
      <protection hidden="1"/>
    </xf>
    <xf numFmtId="49" fontId="1" fillId="4" borderId="16" xfId="6" applyNumberFormat="1" applyFill="1" applyBorder="1" applyAlignment="1" applyProtection="1">
      <alignment horizontal="left" vertical="center"/>
      <protection hidden="1"/>
    </xf>
    <xf numFmtId="164" fontId="10" fillId="9" borderId="10" xfId="18" applyNumberFormat="1" applyFont="1" applyFill="1" applyBorder="1" applyAlignment="1" applyProtection="1">
      <alignment vertical="center"/>
      <protection locked="0"/>
    </xf>
    <xf numFmtId="164" fontId="9" fillId="8" borderId="19" xfId="18" applyNumberFormat="1" applyFont="1" applyFill="1" applyBorder="1" applyAlignment="1" applyProtection="1">
      <alignment vertical="center"/>
      <protection locked="0"/>
    </xf>
    <xf numFmtId="164" fontId="13" fillId="0" borderId="34" xfId="18" quotePrefix="1" applyNumberFormat="1" applyFont="1" applyBorder="1" applyAlignment="1" applyProtection="1">
      <alignment vertical="center" wrapText="1"/>
      <protection hidden="1"/>
    </xf>
    <xf numFmtId="0" fontId="1" fillId="0" borderId="0" xfId="7" applyAlignment="1" applyProtection="1">
      <alignment vertical="center"/>
      <protection hidden="1"/>
    </xf>
    <xf numFmtId="49" fontId="1" fillId="4" borderId="11" xfId="6" applyNumberFormat="1" applyFill="1" applyBorder="1" applyAlignment="1" applyProtection="1">
      <alignment horizontal="left" vertical="center"/>
      <protection hidden="1"/>
    </xf>
    <xf numFmtId="164" fontId="10" fillId="9" borderId="22" xfId="18" applyNumberFormat="1" applyFont="1" applyFill="1" applyBorder="1" applyAlignment="1" applyProtection="1">
      <alignment vertical="center"/>
      <protection locked="0"/>
    </xf>
    <xf numFmtId="164" fontId="9" fillId="8" borderId="7" xfId="18" applyNumberFormat="1" applyFont="1" applyFill="1" applyBorder="1" applyAlignment="1" applyProtection="1">
      <alignment vertical="center"/>
      <protection locked="0"/>
    </xf>
    <xf numFmtId="49" fontId="1" fillId="4" borderId="15" xfId="6" applyNumberFormat="1" applyFill="1" applyBorder="1" applyAlignment="1" applyProtection="1">
      <alignment horizontal="left" vertical="center"/>
      <protection hidden="1"/>
    </xf>
    <xf numFmtId="164" fontId="10" fillId="9" borderId="23" xfId="18" applyNumberFormat="1" applyFont="1" applyFill="1" applyBorder="1" applyAlignment="1" applyProtection="1">
      <alignment vertical="center"/>
      <protection locked="0"/>
    </xf>
    <xf numFmtId="1" fontId="1" fillId="4" borderId="25" xfId="6" applyNumberFormat="1" applyFill="1" applyBorder="1" applyAlignment="1" applyProtection="1">
      <alignment horizontal="left" vertical="center" wrapText="1"/>
      <protection hidden="1"/>
    </xf>
    <xf numFmtId="164" fontId="9" fillId="8" borderId="29" xfId="18" applyNumberFormat="1" applyFont="1" applyFill="1" applyBorder="1" applyAlignment="1" applyProtection="1">
      <alignment vertical="center"/>
      <protection locked="0"/>
    </xf>
    <xf numFmtId="164" fontId="10" fillId="9" borderId="31" xfId="18" applyNumberFormat="1" applyFont="1" applyFill="1" applyBorder="1" applyAlignment="1" applyProtection="1">
      <alignment vertical="center"/>
      <protection locked="0"/>
    </xf>
    <xf numFmtId="0" fontId="5" fillId="0" borderId="0" xfId="18" applyFont="1" applyAlignment="1">
      <alignment vertical="center" wrapText="1"/>
    </xf>
    <xf numFmtId="0" fontId="5" fillId="0" borderId="0" xfId="18" applyFont="1" applyAlignment="1" applyProtection="1">
      <alignment vertical="center" wrapText="1"/>
      <protection hidden="1"/>
    </xf>
    <xf numFmtId="0" fontId="5" fillId="4" borderId="4" xfId="20" applyFont="1" applyFill="1" applyBorder="1" applyAlignment="1" applyProtection="1">
      <alignment horizontal="center" vertical="center" wrapText="1"/>
      <protection hidden="1"/>
    </xf>
    <xf numFmtId="0" fontId="5" fillId="5" borderId="2" xfId="20" applyFont="1" applyFill="1" applyBorder="1" applyAlignment="1" applyProtection="1">
      <alignment horizontal="center" vertical="center"/>
      <protection hidden="1"/>
    </xf>
    <xf numFmtId="164" fontId="10" fillId="9" borderId="2" xfId="20" applyNumberFormat="1" applyFont="1" applyFill="1" applyBorder="1" applyAlignment="1" applyProtection="1">
      <alignment horizontal="right" vertical="center"/>
      <protection locked="0"/>
    </xf>
    <xf numFmtId="164" fontId="9" fillId="8" borderId="4" xfId="20" applyNumberFormat="1" applyFont="1" applyFill="1" applyBorder="1" applyAlignment="1" applyProtection="1">
      <alignment horizontal="right" vertical="center"/>
      <protection locked="0"/>
    </xf>
    <xf numFmtId="164" fontId="9" fillId="8" borderId="0" xfId="20" applyNumberFormat="1" applyFont="1" applyFill="1" applyAlignment="1" applyProtection="1">
      <alignment horizontal="right" vertical="center"/>
      <protection locked="0"/>
    </xf>
    <xf numFmtId="0" fontId="13" fillId="0" borderId="36" xfId="18" quotePrefix="1" applyFont="1" applyBorder="1" applyAlignment="1" applyProtection="1">
      <alignment vertical="center" wrapText="1"/>
      <protection hidden="1"/>
    </xf>
    <xf numFmtId="164" fontId="13" fillId="0" borderId="36" xfId="18" quotePrefix="1" applyNumberFormat="1" applyFont="1" applyBorder="1" applyAlignment="1" applyProtection="1">
      <alignment vertical="center" wrapText="1"/>
      <protection hidden="1"/>
    </xf>
    <xf numFmtId="164" fontId="10" fillId="9" borderId="2" xfId="17" applyNumberFormat="1" applyFont="1" applyFill="1" applyBorder="1" applyAlignment="1" applyProtection="1">
      <alignment horizontal="right" vertical="center"/>
      <protection locked="0"/>
    </xf>
    <xf numFmtId="164" fontId="9" fillId="8" borderId="4" xfId="17" applyNumberFormat="1" applyFont="1" applyFill="1" applyBorder="1" applyAlignment="1" applyProtection="1">
      <alignment horizontal="right" vertical="center"/>
      <protection locked="0"/>
    </xf>
    <xf numFmtId="164" fontId="10" fillId="9" borderId="2" xfId="15" applyNumberFormat="1" applyFont="1" applyFill="1" applyBorder="1" applyAlignment="1" applyProtection="1">
      <alignment vertical="center"/>
      <protection locked="0"/>
    </xf>
    <xf numFmtId="164" fontId="10" fillId="9" borderId="14" xfId="17" applyNumberFormat="1" applyFont="1" applyFill="1" applyBorder="1" applyAlignment="1" applyProtection="1">
      <alignment horizontal="right" vertical="center"/>
      <protection locked="0"/>
    </xf>
    <xf numFmtId="164" fontId="9" fillId="8" borderId="0" xfId="17" applyNumberFormat="1" applyFont="1" applyFill="1" applyAlignment="1" applyProtection="1">
      <alignment horizontal="right" vertical="center"/>
      <protection locked="0"/>
    </xf>
    <xf numFmtId="164" fontId="10" fillId="9" borderId="22" xfId="15" applyNumberFormat="1" applyFont="1" applyFill="1" applyBorder="1" applyAlignment="1" applyProtection="1">
      <alignment vertical="center"/>
      <protection locked="0"/>
    </xf>
    <xf numFmtId="164" fontId="10" fillId="9" borderId="10" xfId="15" applyNumberFormat="1" applyFont="1" applyFill="1" applyBorder="1" applyAlignment="1" applyProtection="1">
      <alignment vertical="center"/>
      <protection locked="0"/>
    </xf>
    <xf numFmtId="164" fontId="9" fillId="8" borderId="19" xfId="15" applyNumberFormat="1" applyFont="1" applyFill="1" applyBorder="1" applyAlignment="1" applyProtection="1">
      <alignment vertical="center"/>
      <protection locked="0"/>
    </xf>
    <xf numFmtId="164" fontId="9" fillId="8" borderId="0" xfId="15" applyNumberFormat="1" applyFont="1" applyFill="1" applyAlignment="1" applyProtection="1">
      <alignment vertical="center"/>
      <protection locked="0"/>
    </xf>
    <xf numFmtId="164" fontId="9" fillId="8" borderId="7" xfId="15" applyNumberFormat="1" applyFont="1" applyFill="1" applyBorder="1" applyAlignment="1" applyProtection="1">
      <alignment vertical="center"/>
      <protection locked="0"/>
    </xf>
    <xf numFmtId="164" fontId="9" fillId="8" borderId="29" xfId="15" applyNumberFormat="1" applyFont="1" applyFill="1" applyBorder="1" applyAlignment="1" applyProtection="1">
      <alignment vertical="center"/>
      <protection locked="0"/>
    </xf>
    <xf numFmtId="164" fontId="10" fillId="9" borderId="23" xfId="15" applyNumberFormat="1" applyFont="1" applyFill="1" applyBorder="1" applyAlignment="1" applyProtection="1">
      <alignment vertical="center"/>
      <protection locked="0"/>
    </xf>
    <xf numFmtId="164" fontId="10" fillId="9" borderId="31" xfId="15" applyNumberFormat="1" applyFont="1" applyFill="1" applyBorder="1" applyAlignment="1" applyProtection="1">
      <alignment vertical="center"/>
      <protection locked="0"/>
    </xf>
    <xf numFmtId="0" fontId="1" fillId="0" borderId="0" xfId="15" applyFont="1" applyAlignment="1" applyProtection="1">
      <alignment vertical="center" wrapText="1"/>
      <protection hidden="1"/>
    </xf>
    <xf numFmtId="0" fontId="11" fillId="0" borderId="0" xfId="15" applyFont="1" applyProtection="1">
      <protection hidden="1"/>
    </xf>
    <xf numFmtId="0" fontId="4" fillId="3" borderId="33" xfId="15" applyFont="1" applyFill="1" applyBorder="1" applyAlignment="1" applyProtection="1">
      <alignment horizontal="left" vertical="center" wrapText="1"/>
      <protection hidden="1"/>
    </xf>
    <xf numFmtId="1" fontId="12" fillId="0" borderId="2" xfId="4" applyNumberFormat="1" applyFont="1" applyFill="1" applyBorder="1" applyAlignment="1" applyProtection="1">
      <alignment horizontal="center" vertical="top"/>
      <protection hidden="1"/>
    </xf>
    <xf numFmtId="0" fontId="1" fillId="0" borderId="32" xfId="15" applyFont="1" applyBorder="1" applyAlignment="1" applyProtection="1">
      <alignment vertical="center" wrapText="1"/>
      <protection hidden="1"/>
    </xf>
    <xf numFmtId="0" fontId="4" fillId="3" borderId="1" xfId="15" applyFont="1" applyFill="1" applyBorder="1" applyAlignment="1" applyProtection="1">
      <alignment horizontal="left" vertical="center" wrapText="1"/>
      <protection hidden="1"/>
    </xf>
    <xf numFmtId="1" fontId="1" fillId="0" borderId="2" xfId="15" applyNumberFormat="1" applyFont="1" applyBorder="1" applyAlignment="1" applyProtection="1">
      <alignment horizontal="center" vertical="center" wrapText="1"/>
      <protection hidden="1"/>
    </xf>
    <xf numFmtId="0" fontId="5" fillId="4" borderId="4" xfId="17" applyFont="1" applyFill="1" applyBorder="1" applyAlignment="1" applyProtection="1">
      <alignment horizontal="center" vertical="center" wrapText="1"/>
      <protection hidden="1"/>
    </xf>
    <xf numFmtId="0" fontId="5" fillId="5" borderId="2" xfId="17" applyFont="1" applyFill="1" applyBorder="1" applyAlignment="1" applyProtection="1">
      <alignment horizontal="center" vertical="center"/>
      <protection hidden="1"/>
    </xf>
    <xf numFmtId="0" fontId="5" fillId="5" borderId="2" xfId="15" applyFont="1" applyFill="1" applyBorder="1" applyAlignment="1" applyProtection="1">
      <alignment horizontal="center" vertical="center"/>
      <protection hidden="1"/>
    </xf>
    <xf numFmtId="0" fontId="6" fillId="6" borderId="2" xfId="15" applyFont="1" applyFill="1" applyBorder="1" applyAlignment="1" applyProtection="1">
      <alignment horizontal="center" vertical="center"/>
      <protection hidden="1"/>
    </xf>
    <xf numFmtId="0" fontId="1" fillId="0" borderId="0" xfId="15" applyFont="1" applyAlignment="1" applyProtection="1">
      <alignment vertical="top" wrapText="1"/>
      <protection hidden="1"/>
    </xf>
    <xf numFmtId="49" fontId="7" fillId="0" borderId="8" xfId="15" applyNumberFormat="1" applyFont="1" applyBorder="1" applyAlignment="1" applyProtection="1">
      <alignment horizontal="center" vertical="center" wrapText="1"/>
      <protection hidden="1"/>
    </xf>
    <xf numFmtId="0" fontId="1" fillId="0" borderId="24" xfId="15" applyFont="1" applyBorder="1" applyAlignment="1" applyProtection="1">
      <alignment vertical="center" wrapText="1"/>
      <protection hidden="1"/>
    </xf>
    <xf numFmtId="0" fontId="13" fillId="0" borderId="34" xfId="15" quotePrefix="1" applyFont="1" applyBorder="1" applyAlignment="1" applyProtection="1">
      <alignment vertical="center" wrapText="1"/>
      <protection hidden="1"/>
    </xf>
    <xf numFmtId="0" fontId="14" fillId="0" borderId="0" xfId="15" applyFont="1" applyAlignment="1" applyProtection="1">
      <alignment vertical="center" wrapText="1"/>
      <protection hidden="1"/>
    </xf>
    <xf numFmtId="0" fontId="15" fillId="0" borderId="0" xfId="15" applyFont="1" applyAlignment="1" applyProtection="1">
      <alignment vertical="center" wrapText="1"/>
      <protection hidden="1"/>
    </xf>
    <xf numFmtId="164" fontId="13" fillId="0" borderId="34" xfId="15" quotePrefix="1" applyNumberFormat="1" applyFont="1" applyBorder="1" applyAlignment="1" applyProtection="1">
      <alignment vertical="center" wrapText="1"/>
      <protection hidden="1"/>
    </xf>
    <xf numFmtId="0" fontId="1" fillId="0" borderId="0" xfId="7" applyNumberFormat="1" applyFont="1" applyFill="1" applyBorder="1" applyAlignment="1" applyProtection="1">
      <alignment vertical="center"/>
      <protection hidden="1"/>
    </xf>
    <xf numFmtId="0" fontId="5" fillId="0" borderId="0" xfId="15" applyFont="1" applyAlignment="1">
      <alignment vertical="center" wrapText="1"/>
    </xf>
    <xf numFmtId="0" fontId="5" fillId="0" borderId="0" xfId="15" applyFont="1" applyAlignment="1" applyProtection="1">
      <alignment vertical="center" wrapText="1"/>
      <protection hidden="1"/>
    </xf>
    <xf numFmtId="0" fontId="4" fillId="3" borderId="37" xfId="20" applyFont="1" applyFill="1" applyBorder="1" applyAlignment="1" applyProtection="1">
      <alignment horizontal="left" vertical="center" wrapText="1"/>
      <protection hidden="1"/>
    </xf>
    <xf numFmtId="0" fontId="3" fillId="2" borderId="1" xfId="18" applyFont="1" applyFill="1" applyBorder="1" applyAlignment="1" applyProtection="1">
      <alignment vertical="center"/>
      <protection hidden="1"/>
    </xf>
    <xf numFmtId="0" fontId="3" fillId="2" borderId="33" xfId="18" applyFont="1" applyFill="1" applyBorder="1" applyAlignment="1" applyProtection="1">
      <alignment vertical="center"/>
      <protection hidden="1"/>
    </xf>
    <xf numFmtId="0" fontId="3" fillId="2" borderId="1" xfId="18" applyFont="1" applyFill="1" applyBorder="1" applyAlignment="1" applyProtection="1">
      <alignment vertical="center" wrapText="1"/>
      <protection hidden="1"/>
    </xf>
    <xf numFmtId="0" fontId="3" fillId="2" borderId="33" xfId="15" applyFont="1" applyFill="1" applyBorder="1" applyAlignment="1" applyProtection="1">
      <alignment vertical="center"/>
      <protection hidden="1"/>
    </xf>
    <xf numFmtId="0" fontId="3" fillId="2" borderId="1" xfId="15" applyFont="1" applyFill="1" applyBorder="1" applyAlignment="1" applyProtection="1">
      <alignment vertical="center"/>
      <protection hidden="1"/>
    </xf>
    <xf numFmtId="0" fontId="3" fillId="2" borderId="1" xfId="15" applyFont="1" applyFill="1" applyBorder="1" applyAlignment="1" applyProtection="1">
      <alignment vertical="center" wrapText="1"/>
      <protection hidden="1"/>
    </xf>
    <xf numFmtId="0" fontId="1" fillId="4" borderId="13" xfId="6" applyFill="1" applyBorder="1" applyAlignment="1" applyProtection="1">
      <alignment vertical="center" wrapText="1"/>
      <protection hidden="1"/>
    </xf>
    <xf numFmtId="0" fontId="1" fillId="4" borderId="17" xfId="6" applyFill="1" applyBorder="1" applyAlignment="1" applyProtection="1">
      <alignment vertical="center" wrapText="1"/>
      <protection hidden="1"/>
    </xf>
    <xf numFmtId="0" fontId="1" fillId="4" borderId="26" xfId="6" applyFill="1" applyBorder="1" applyAlignment="1" applyProtection="1">
      <alignment vertical="center" wrapText="1"/>
      <protection hidden="1"/>
    </xf>
    <xf numFmtId="0" fontId="8" fillId="4" borderId="28" xfId="6" applyFont="1" applyFill="1" applyBorder="1" applyAlignment="1" applyProtection="1">
      <alignment vertical="center" wrapText="1"/>
      <protection hidden="1"/>
    </xf>
    <xf numFmtId="0" fontId="8" fillId="4" borderId="31" xfId="6" applyFont="1" applyFill="1" applyBorder="1" applyAlignment="1" applyProtection="1">
      <alignment vertical="center" wrapText="1"/>
      <protection hidden="1"/>
    </xf>
    <xf numFmtId="0" fontId="8" fillId="4" borderId="10" xfId="6" applyFont="1" applyFill="1" applyBorder="1" applyAlignment="1" applyProtection="1">
      <alignment vertical="center" wrapText="1"/>
      <protection hidden="1"/>
    </xf>
    <xf numFmtId="0" fontId="1" fillId="4" borderId="21" xfId="6" applyFill="1" applyBorder="1" applyAlignment="1" applyProtection="1">
      <alignment vertical="center" wrapText="1"/>
      <protection hidden="1"/>
    </xf>
    <xf numFmtId="0" fontId="1" fillId="4" borderId="18" xfId="6" applyFill="1" applyBorder="1" applyAlignment="1" applyProtection="1">
      <alignment vertical="center" wrapText="1"/>
      <protection hidden="1"/>
    </xf>
    <xf numFmtId="0" fontId="1" fillId="4" borderId="20" xfId="6" applyFill="1" applyBorder="1" applyAlignment="1" applyProtection="1">
      <alignment vertical="center" wrapText="1"/>
      <protection hidden="1"/>
    </xf>
    <xf numFmtId="0" fontId="6" fillId="4" borderId="35" xfId="4" applyFont="1" applyFill="1" applyBorder="1" applyAlignment="1" applyProtection="1">
      <alignment horizontal="center" vertical="center" wrapText="1"/>
      <protection hidden="1"/>
    </xf>
    <xf numFmtId="0" fontId="6" fillId="5" borderId="5" xfId="4" applyFont="1" applyFill="1" applyBorder="1" applyAlignment="1" applyProtection="1">
      <alignment horizontal="center" vertical="center" wrapText="1"/>
      <protection hidden="1"/>
    </xf>
    <xf numFmtId="0" fontId="6" fillId="4" borderId="6" xfId="4" applyFont="1" applyFill="1" applyBorder="1" applyAlignment="1" applyProtection="1">
      <alignment horizontal="center" vertical="center" wrapText="1"/>
      <protection hidden="1"/>
    </xf>
    <xf numFmtId="0" fontId="6" fillId="5" borderId="35" xfId="4" applyFont="1" applyFill="1" applyBorder="1" applyAlignment="1" applyProtection="1">
      <alignment horizontal="center" vertical="center" wrapText="1"/>
      <protection hidden="1"/>
    </xf>
    <xf numFmtId="0" fontId="6" fillId="6" borderId="5" xfId="18" applyFont="1" applyFill="1" applyBorder="1" applyAlignment="1" applyProtection="1">
      <alignment horizontal="center" vertical="center" wrapText="1"/>
      <protection hidden="1"/>
    </xf>
    <xf numFmtId="0" fontId="6" fillId="6" borderId="5" xfId="15" applyFont="1" applyFill="1" applyBorder="1" applyAlignment="1" applyProtection="1">
      <alignment horizontal="center" vertical="center" wrapText="1"/>
      <protection hidden="1"/>
    </xf>
    <xf numFmtId="0" fontId="5" fillId="4" borderId="4" xfId="20" applyFont="1" applyFill="1" applyBorder="1" applyAlignment="1" applyProtection="1">
      <alignment horizontal="center" vertical="center"/>
      <protection hidden="1"/>
    </xf>
    <xf numFmtId="0" fontId="5" fillId="4" borderId="4" xfId="17" applyFont="1" applyFill="1" applyBorder="1" applyAlignment="1" applyProtection="1">
      <alignment horizontal="center" vertical="center"/>
      <protection hidden="1"/>
    </xf>
    <xf numFmtId="0" fontId="1" fillId="7" borderId="4" xfId="18" applyFont="1" applyFill="1" applyBorder="1" applyAlignment="1" applyProtection="1">
      <alignment horizontal="center" vertical="center" wrapText="1"/>
      <protection hidden="1"/>
    </xf>
    <xf numFmtId="0" fontId="1" fillId="7" borderId="3" xfId="18" applyFont="1" applyFill="1" applyBorder="1" applyAlignment="1" applyProtection="1">
      <alignment horizontal="center" vertical="center" wrapText="1"/>
      <protection hidden="1"/>
    </xf>
    <xf numFmtId="0" fontId="1" fillId="7" borderId="4" xfId="15" applyFont="1" applyFill="1" applyBorder="1" applyAlignment="1" applyProtection="1">
      <alignment horizontal="center" vertical="center" wrapText="1"/>
      <protection hidden="1"/>
    </xf>
    <xf numFmtId="0" fontId="1" fillId="7" borderId="3" xfId="15" applyFont="1" applyFill="1" applyBorder="1" applyAlignment="1" applyProtection="1">
      <alignment horizontal="center" vertical="center" wrapText="1"/>
      <protection hidden="1"/>
    </xf>
  </cellXfs>
  <cellStyles count="22">
    <cellStyle name="Normal" xfId="0" builtinId="0"/>
    <cellStyle name="Normal 10 2" xfId="21" xr:uid="{7B31B682-0CDD-4C00-9D58-001433C5E8B9}"/>
    <cellStyle name="Normal 11" xfId="4" xr:uid="{E0753E40-FDD3-4C0C-8694-1B587508C2BF}"/>
    <cellStyle name="Normal 2" xfId="1" xr:uid="{00000000-0005-0000-0000-000002000000}"/>
    <cellStyle name="Normal 3" xfId="2" xr:uid="{00000000-0005-0000-0000-000003000000}"/>
    <cellStyle name="Standard 2" xfId="7" xr:uid="{7AD7951C-C46C-45B8-9559-BF5266175005}"/>
    <cellStyle name="Standard 2 2" xfId="6" xr:uid="{36BD1D2C-E3BA-4295-A37D-FCD1AA7D7CF4}"/>
    <cellStyle name="Standard 4 5 2" xfId="5" xr:uid="{790E8CD3-1D0D-4994-8CB4-0B8BC6C09E92}"/>
    <cellStyle name="Standard 4 5 2 2" xfId="8" xr:uid="{223DE9D0-23BB-47B9-A7ED-AE74E057407A}"/>
    <cellStyle name="Standard 4 5 2 2 2 3" xfId="17" xr:uid="{5D3D546E-D903-468D-8AE9-FC09382965CB}"/>
    <cellStyle name="Standard 4 5 2 2 2 3 2" xfId="20" xr:uid="{ADE438A1-99EF-4E30-9DBE-28C10000D5FF}"/>
    <cellStyle name="Standard 4 5 2 2 3" xfId="11" xr:uid="{F4C562F6-E439-41AD-821D-E66D2129A42C}"/>
    <cellStyle name="Standard 4 5 2 2 3 2 3" xfId="14" xr:uid="{5FFEC6E8-96ED-41C1-BBFA-9870A50B1F96}"/>
    <cellStyle name="Standard 4 5 2 3" xfId="10" xr:uid="{70FB00DE-698E-4F6D-99BB-A459C04E9116}"/>
    <cellStyle name="Standard 4 5 2 3 2 3" xfId="13" xr:uid="{A71E1EC7-7B48-412F-8676-BE00847CB938}"/>
    <cellStyle name="Standard 4 5 2 3 3" xfId="16" xr:uid="{E71F0E82-A9C4-4B35-937A-CEBA1C577372}"/>
    <cellStyle name="Standard 4 5 2 3 3 2" xfId="19" xr:uid="{933ADA99-E4F8-4990-8913-6E07F7BE6EF5}"/>
    <cellStyle name="Standard 4 7" xfId="3" xr:uid="{8C218E27-5220-48F2-B4F8-AEB3420F07B8}"/>
    <cellStyle name="Standard 4 7 2 3" xfId="15" xr:uid="{6AF3D011-FF5C-4EBA-8D81-45471F252846}"/>
    <cellStyle name="Standard 4 7 2 3 2" xfId="18" xr:uid="{D23FEA5B-9FC8-4B81-B4EC-6C0A15439C7F}"/>
    <cellStyle name="Standard 4 7 3" xfId="9" xr:uid="{C5568DBC-D003-4436-B4E9-281E9261E567}"/>
    <cellStyle name="Standard 4 7 3 2 3" xfId="12" xr:uid="{9EE27A7A-4EFD-4D34-94CC-078E56AE4CB1}"/>
  </cellStyles>
  <dxfs count="18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EA/PEFA/PEFA2018/BE/PEFA%20builder_2018/AIE%20Questionnaires_2018/BELGIUM_REN2016_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nergy%20Accounts\2016\PEFA_validation%20tool\PEFA%20ValidTool_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-FSP01\Data_Lux\AgSTAT\Projects\EnvAccounts%20-%20Monetary\PROJECT%202%20-%20ETEA\ENVTAX%20-%202019%20DC\Final%20draft%20sent%20by%20ESTAT\TEST%20AEA\AEA_Questionnaire_TEST_10May2019%20-%20SDMX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EA\PEFA\PEFA2020\BE\190812_Wind%20offsho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EA/PEFA/PEFA2019/BE/190812_Wind%20offsho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-FSP01\Data_Lux\AgSTAT\Projects\EnvAccounts%20-%20Monetary\PROJECT%202%20-%20ETEA\ENVTAX%20-%202019%20DC\Final%20draft%20sent%20by%20ESTAT\ENVPEFA_PEFAPPD_A_AT_2015_0000_V0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"/>
      <sheetName val="ELE"/>
      <sheetName val="HEAT"/>
      <sheetName val="GEOTHERM"/>
      <sheetName val="SOLARTH"/>
      <sheetName val="INDWASTE"/>
      <sheetName val="MUNWASTER"/>
      <sheetName val="MUNWASTEN"/>
      <sheetName val="PRIMSBIO"/>
      <sheetName val="CHARCOAL"/>
      <sheetName val="WPELLETS"/>
      <sheetName val="BIOGASES"/>
      <sheetName val="SGBIOFUELS"/>
      <sheetName val="BIOGASOL"/>
      <sheetName val="BIOETHANOL"/>
      <sheetName val="BIODIESEL"/>
      <sheetName val="BIOJETKERO"/>
      <sheetName val="OBIOLIQ"/>
      <sheetName val="TOTCAP"/>
      <sheetName val="GEOTHERM EFF"/>
      <sheetName val="SOLARTHERM EFF"/>
      <sheetName val="INDWASTE EFF"/>
      <sheetName val="MUNWASTER EFF"/>
      <sheetName val="MUNWASTEN EFF"/>
      <sheetName val="SBIOFUELS EFF"/>
      <sheetName val="BIOGAS EFF"/>
      <sheetName val="BIODIESEL EFF"/>
      <sheetName val="OBIOLIQ EFF"/>
      <sheetName val="CAPACITY &amp; NCV CHECK"/>
      <sheetName val="Remarks"/>
      <sheetName val="BELGIUM_REN2016_v3"/>
    </sheetNames>
    <sheetDataSet>
      <sheetData sheetId="0"/>
      <sheetData sheetId="1">
        <row r="1">
          <cell r="AA1" t="str">
            <v>English version</v>
          </cell>
          <cell r="AB1" t="str">
            <v>French</v>
          </cell>
          <cell r="AC1" t="str">
            <v>Russin</v>
          </cell>
        </row>
        <row r="3">
          <cell r="AA3" t="str">
            <v>ANNUAL QUESTIONNAIRE</v>
          </cell>
          <cell r="AB3" t="str">
            <v>QUESTIONNAIRE ANNUEL</v>
          </cell>
          <cell r="AC3" t="str">
            <v>ГОДОВОЙ ВОПРОСНИК</v>
          </cell>
        </row>
        <row r="4">
          <cell r="AA4" t="str">
            <v>RENEWABLES AND WASTES</v>
          </cell>
          <cell r="AB4" t="str">
            <v>ENERGIES RENOUVELABLES ET DÉCHETS</v>
          </cell>
          <cell r="AC4" t="str">
            <v>ВОЗОБНОВЛЯЕМЫЕ ИСТОЧНИКИ ЭНЕРГИИ И ОТХОДЫ</v>
          </cell>
        </row>
        <row r="5">
          <cell r="AA5" t="str">
            <v>IEA - Eurostat - UNECE</v>
          </cell>
          <cell r="AB5" t="str">
            <v>AIE - Eurostat - UNECE</v>
          </cell>
          <cell r="AC5" t="str">
            <v>IEA - Eurostat - UNECE</v>
          </cell>
        </row>
        <row r="7">
          <cell r="AA7" t="str">
            <v>EXPLANATORY NOTES</v>
          </cell>
          <cell r="AB7" t="str">
            <v>NOTES EXPLICATIVES</v>
          </cell>
          <cell r="AC7" t="str">
            <v>ПОЯСНИТЕЛЬНЫЕ ЗАМЕТКИ</v>
          </cell>
        </row>
        <row r="9">
          <cell r="AA9" t="str">
            <v xml:space="preserve">The objective of the electronic questionnaire is to facilitate data entry for administrations and at the same time to try to avoid errors, </v>
          </cell>
          <cell r="AB9" t="str">
            <v>Le but du questionnaire électronique est de faciliter l'entrée de données par les administrations et d'éviter en même temps des erreurs</v>
          </cell>
          <cell r="AC9" t="str">
            <v xml:space="preserve">Электронный вопросник позволяет упростить администраторам обработку данных, и одновременно снижает вероятность </v>
          </cell>
        </row>
        <row r="10">
          <cell r="AA10" t="str">
            <v>which would require a substantial time investment for the IEA and/or Eurostat and also for the national administrations, to correct.</v>
          </cell>
          <cell r="AB10" t="str">
            <v>dont la correction demanderait beaucoup de temps aux administrations et à l'AIE/Eurostat.</v>
          </cell>
          <cell r="AC10" t="str">
            <v xml:space="preserve">ошибок, на устранение которых иначе уходит много времени, как со стороны МЭА, так и со стороны опрашиваемых </v>
          </cell>
        </row>
        <row r="11">
          <cell r="AA11" t="str">
            <v>To facilitate data entry, three options are provided:</v>
          </cell>
          <cell r="AB11" t="str">
            <v>Pour faciliter l'entrée de données, trois options sont offertes :</v>
          </cell>
          <cell r="AC11" t="str">
            <v>организаций. Для упрощения ввода данных, у Вас есть выбор:</v>
          </cell>
        </row>
        <row r="12">
          <cell r="AA12" t="str">
            <v>- Data import using ASCII data transfers</v>
          </cell>
          <cell r="AB12" t="str">
            <v>- l'importation de données via un transfert de données ASCII</v>
          </cell>
          <cell r="AC12" t="str">
            <v>- Импорт данных из файла ASCII</v>
          </cell>
        </row>
        <row r="13">
          <cell r="AA13" t="str">
            <v>- Data entry through time series</v>
          </cell>
          <cell r="AB13" t="str">
            <v>- l'entrée de données dans les séries historiques</v>
          </cell>
          <cell r="AC13" t="str">
            <v>- Ввод данных через временные серии</v>
          </cell>
        </row>
        <row r="14">
          <cell r="AA14" t="str">
            <v>- Data entry through forms</v>
          </cell>
          <cell r="AB14" t="str">
            <v>- l'entrée de données dans les tableaux</v>
          </cell>
          <cell r="AC14" t="str">
            <v>- Ввод данных через формы</v>
          </cell>
        </row>
        <row r="15">
          <cell r="AA15" t="str">
            <v>The time series format enables the user to see the data for all the years for one given product/subject.</v>
          </cell>
          <cell r="AB15" t="str">
            <v xml:space="preserve">Les séries historiques permettent à l'utilisateur de voir les données d'un produit pour toutes les années. </v>
          </cell>
          <cell r="AC15" t="str">
            <v>Формат временных серий показывает пользователю данные за все годы по одному конкретному продукту/вопросу.</v>
          </cell>
        </row>
        <row r="16">
          <cell r="AA16" t="str">
            <v>The forms format enables the user to choose the year they want to enter data for on all the tables.</v>
          </cell>
          <cell r="AB16" t="str">
            <v>Les tableaux permettent à l'utilisateur de voir les données d'une année pour tous les produits.</v>
          </cell>
          <cell r="AC16" t="str">
            <v>Формат форм позволяет пользователю выбрать год, за который он желает ввести данные во все таблицы.</v>
          </cell>
        </row>
        <row r="18">
          <cell r="AA18" t="str">
            <v>The revision of historical data is allowed and encouraged. To assist the user in this process, the revised cells are highlighted in yellow.</v>
          </cell>
          <cell r="AB18" t="str">
            <v>Les données peuvent être révisées et nous encourageons l'utilisateur à le faire. Les révisions apparaissent sur fond jaune.</v>
          </cell>
          <cell r="AC18" t="str">
            <v xml:space="preserve">Уточнение данных за предыдущие годы возможно и приветствуется. Для упрощения данного процесса, изменённые ячейки </v>
          </cell>
        </row>
        <row r="19">
          <cell r="AC19" t="str">
            <v>обозначаются жёлтым цветом.</v>
          </cell>
        </row>
        <row r="20">
          <cell r="AA20" t="str">
            <v>Internal consistency checks can be run for one given year at a time. The error messages appear on a separate sheet at the end of the</v>
          </cell>
          <cell r="AB20" t="str">
            <v>Il est possible de vérifier la cohérence interne des données pour une année à la fois. Les messages d'erreur figurent sur une feuille</v>
          </cell>
          <cell r="AC20" t="str">
            <v>Проверки согласованности введённых данных возможны за каждый конкретный год. Сообщения об ошибках показываются на</v>
          </cell>
        </row>
        <row r="21">
          <cell r="AA21" t="str">
            <v>questionnaire. The user should consider error messages and try to correct the errors before returning the document to the IEA and/or Eurostat.</v>
          </cell>
          <cell r="AB21" t="str">
            <v>séparée à la fin du questionnaire. Nous demandons à l'utilisateur de bien vouloir prendre en compte ces messages et de corriger les</v>
          </cell>
          <cell r="AC21" t="str">
            <v>отдельной странице в конце вопросника. Прежде чем возвращать заполненный вопросник МЭА, пользователю рекомендуется</v>
          </cell>
        </row>
        <row r="22">
          <cell r="AB22" t="str">
            <v>erreurs avant de renvoyer le questionnaire à l'AIE et/ou à Eurostat.</v>
          </cell>
          <cell r="AC22" t="str">
            <v>ознакомиться с сообщениями об ошибках и устранить данные ошибки.</v>
          </cell>
        </row>
        <row r="23">
          <cell r="AA23" t="str">
            <v>It is strongly recommended to read the user documentation for further setup instructions before working on the questionnaire.</v>
          </cell>
          <cell r="AC23" t="str">
            <v xml:space="preserve">Мы настойчиво рекомендуем пользователю ознакомиться с документацией для дальнейших инструкций по </v>
          </cell>
        </row>
        <row r="24">
          <cell r="AB24" t="str">
            <v>Nous recommandons fortement de lire la documentation pour avoir d'autres informations avant de travailler sur le questionnaire.</v>
          </cell>
          <cell r="AC24" t="str">
            <v xml:space="preserve">установке, прежде чем начинать работу над вопросником. </v>
          </cell>
        </row>
        <row r="25">
          <cell r="AA25" t="str">
            <v>Should you have any questions regarding the functions of this file or other logistics please do not hesitate to contact:</v>
          </cell>
          <cell r="AB25" t="str">
            <v>Pour d'autres informations, n'hésitez pas à contacter :</v>
          </cell>
          <cell r="AC25" t="str">
            <v>За дополнительной информацией, пожалуйста, обращайтесь:</v>
          </cell>
        </row>
        <row r="26">
          <cell r="AA26" t="str">
            <v xml:space="preserve">                                           IEA                                           Eurostat</v>
          </cell>
          <cell r="AB26" t="str">
            <v xml:space="preserve">                                           IEA                                              Eurostat</v>
          </cell>
          <cell r="AC26" t="str">
            <v xml:space="preserve">                                           IEA                                              Eurostat</v>
          </cell>
        </row>
        <row r="27">
          <cell r="AA27" t="str">
            <v xml:space="preserve">                                                                                           DIAZ ALONSO Fernando</v>
          </cell>
          <cell r="AB27" t="str">
            <v xml:space="preserve">                                                                                              DIAZ ALONSO Fernando</v>
          </cell>
          <cell r="AC27" t="str">
            <v xml:space="preserve">                                                                                              DIAZ ALONSO Fernando</v>
          </cell>
        </row>
        <row r="28">
          <cell r="AA28" t="str">
            <v>Email address:                     renewaq@iea.org                       estat-energy@ec.europa.eu</v>
          </cell>
          <cell r="AB28" t="str">
            <v>Email :                                 renewaq@iea.org                          estat-energy@ec.europa.eu</v>
          </cell>
          <cell r="AC28" t="str">
            <v>Эмайл :                               renewaq@iea.org                          estat-energy@ec.europa.eu</v>
          </cell>
        </row>
        <row r="29">
          <cell r="AA29" t="str">
            <v>Telephone:                           33 1 40 57 66 27</v>
          </cell>
          <cell r="AB29" t="str">
            <v>Téléphone :                          33 1 40 57 66 27</v>
          </cell>
          <cell r="AC29" t="str">
            <v>Телефон :                            33 1 40 57 66 48</v>
          </cell>
        </row>
        <row r="31">
          <cell r="AA31" t="str">
            <v xml:space="preserve">Countries reporting to Eurostat should transmit the completed questionnaire via the Single Entry Point (SEP) </v>
          </cell>
          <cell r="AB31" t="str">
            <v xml:space="preserve">Les Etats rapportant à Eurostat sont invités à transmettre le questionnaire complété par l'intermédiaire du Point d'Entrée Unique en suivant </v>
          </cell>
          <cell r="AC31" t="str">
            <v>Страны-члены Евросоюза упрашиваются направлять копию заполненного вопросника в Евростат с помощью</v>
          </cell>
        </row>
        <row r="32">
          <cell r="AA32" t="str">
            <v xml:space="preserve">following the implementing procedures of eDAMIS (electronic Data files Administration and Management Information System). </v>
          </cell>
          <cell r="AB32" t="str">
            <v>les procédures de mise en œuvre du système eDAMIS (Administration de fichiers de données électroniques et gestion du système d'information).</v>
          </cell>
          <cell r="AC32" t="str">
            <v xml:space="preserve">Единой Точки Входа следуя процедурам системы eDAMIS (электронной системы администрации и управления файлами данных). </v>
          </cell>
        </row>
        <row r="33">
          <cell r="AA33" t="str">
            <v>https://webgate.ec.europa.eu/edamis</v>
          </cell>
          <cell r="AB33" t="str">
            <v>https://webgate.ec.europa.eu/edamis</v>
          </cell>
          <cell r="AC33" t="str">
            <v>https://webgate.ec.europa.eu/edamis</v>
          </cell>
        </row>
        <row r="35">
          <cell r="AA35" t="str">
            <v>Data entry menu:</v>
          </cell>
          <cell r="AB35" t="str">
            <v>Menu d'entrée de données :</v>
          </cell>
          <cell r="AC35" t="str">
            <v>Меню ввода данных :</v>
          </cell>
        </row>
        <row r="38">
          <cell r="E38" t="str">
            <v>Belgium</v>
          </cell>
          <cell r="AA38" t="str">
            <v>Submission country:</v>
          </cell>
          <cell r="AB38" t="str">
            <v>Pays déclarant :</v>
          </cell>
          <cell r="AC38" t="str">
            <v>Выберите страну:</v>
          </cell>
        </row>
        <row r="112">
          <cell r="D112">
            <v>2016</v>
          </cell>
          <cell r="K112" t="str">
            <v>Australia</v>
          </cell>
          <cell r="L112" t="str">
            <v>AUSTRALI</v>
          </cell>
          <cell r="M112" t="str">
            <v>AU</v>
          </cell>
          <cell r="P112" t="str">
            <v>Australia</v>
          </cell>
          <cell r="Q112" t="str">
            <v>Australie</v>
          </cell>
          <cell r="R112" t="str">
            <v>Australie</v>
          </cell>
        </row>
        <row r="113">
          <cell r="D113">
            <v>2015</v>
          </cell>
          <cell r="G113" t="str">
            <v>Belgium</v>
          </cell>
          <cell r="K113" t="str">
            <v>Austria</v>
          </cell>
          <cell r="L113" t="str">
            <v>AUSTRIA</v>
          </cell>
          <cell r="M113" t="str">
            <v>AT</v>
          </cell>
          <cell r="P113" t="str">
            <v>Austria</v>
          </cell>
          <cell r="Q113" t="str">
            <v>Autriche</v>
          </cell>
          <cell r="R113" t="str">
            <v>Autriche</v>
          </cell>
        </row>
        <row r="114">
          <cell r="D114">
            <v>2014</v>
          </cell>
          <cell r="K114" t="str">
            <v>Belgium</v>
          </cell>
          <cell r="L114" t="str">
            <v>BELGIUM</v>
          </cell>
          <cell r="M114" t="str">
            <v>BE</v>
          </cell>
          <cell r="P114" t="str">
            <v>Belgium</v>
          </cell>
          <cell r="Q114" t="str">
            <v>Belgique</v>
          </cell>
          <cell r="R114" t="str">
            <v>Belgique</v>
          </cell>
        </row>
        <row r="115">
          <cell r="D115">
            <v>2013</v>
          </cell>
          <cell r="K115" t="str">
            <v>Canada</v>
          </cell>
          <cell r="L115" t="str">
            <v>CANADA</v>
          </cell>
          <cell r="M115" t="str">
            <v>CA</v>
          </cell>
          <cell r="P115" t="str">
            <v>Canada</v>
          </cell>
          <cell r="Q115" t="str">
            <v>Canada</v>
          </cell>
          <cell r="R115" t="str">
            <v>Canada</v>
          </cell>
        </row>
        <row r="116">
          <cell r="D116">
            <v>2012</v>
          </cell>
          <cell r="K116" t="str">
            <v>Chile</v>
          </cell>
          <cell r="L116" t="str">
            <v>CHILE</v>
          </cell>
          <cell r="M116" t="str">
            <v>CL</v>
          </cell>
          <cell r="P116" t="str">
            <v>Chile</v>
          </cell>
          <cell r="Q116" t="str">
            <v>Chili</v>
          </cell>
          <cell r="R116" t="str">
            <v>Chili</v>
          </cell>
        </row>
        <row r="117">
          <cell r="D117">
            <v>2011</v>
          </cell>
          <cell r="G117">
            <v>0</v>
          </cell>
          <cell r="K117" t="str">
            <v>Czech Republic</v>
          </cell>
          <cell r="L117" t="str">
            <v>CZECH</v>
          </cell>
          <cell r="M117" t="str">
            <v>CZ</v>
          </cell>
          <cell r="P117" t="str">
            <v>Czech Republic</v>
          </cell>
          <cell r="Q117" t="str">
            <v>République tchèque</v>
          </cell>
          <cell r="R117" t="str">
            <v>République tchèque</v>
          </cell>
        </row>
        <row r="118">
          <cell r="D118">
            <v>2010</v>
          </cell>
          <cell r="G118">
            <v>2</v>
          </cell>
          <cell r="K118" t="str">
            <v>Denmark</v>
          </cell>
          <cell r="L118" t="str">
            <v>DENMARK</v>
          </cell>
          <cell r="M118" t="str">
            <v>DK</v>
          </cell>
          <cell r="P118" t="str">
            <v>Denmark</v>
          </cell>
          <cell r="Q118" t="str">
            <v>Danemark</v>
          </cell>
          <cell r="R118" t="str">
            <v>Danemark</v>
          </cell>
        </row>
        <row r="119">
          <cell r="D119">
            <v>2009</v>
          </cell>
          <cell r="G119">
            <v>1</v>
          </cell>
          <cell r="K119" t="str">
            <v>Estonia</v>
          </cell>
          <cell r="L119" t="str">
            <v>ESTONIA</v>
          </cell>
          <cell r="M119" t="str">
            <v>EE</v>
          </cell>
          <cell r="P119" t="str">
            <v>Estonia</v>
          </cell>
          <cell r="Q119" t="str">
            <v>Estonie</v>
          </cell>
          <cell r="R119" t="str">
            <v xml:space="preserve">Эстония </v>
          </cell>
        </row>
        <row r="120">
          <cell r="D120">
            <v>2008</v>
          </cell>
          <cell r="K120" t="str">
            <v>Finland</v>
          </cell>
          <cell r="L120" t="str">
            <v>FINLAND</v>
          </cell>
          <cell r="M120" t="str">
            <v>FI</v>
          </cell>
          <cell r="P120" t="str">
            <v>Finland</v>
          </cell>
          <cell r="Q120" t="str">
            <v>Finlande</v>
          </cell>
          <cell r="R120" t="str">
            <v>Finlande</v>
          </cell>
        </row>
        <row r="121">
          <cell r="D121">
            <v>2007</v>
          </cell>
          <cell r="K121" t="str">
            <v>France</v>
          </cell>
          <cell r="L121" t="str">
            <v>FRANCE</v>
          </cell>
          <cell r="M121" t="str">
            <v>FR</v>
          </cell>
          <cell r="P121" t="str">
            <v>France</v>
          </cell>
          <cell r="Q121" t="str">
            <v>France</v>
          </cell>
          <cell r="R121" t="str">
            <v>France</v>
          </cell>
        </row>
        <row r="122">
          <cell r="D122">
            <v>2006</v>
          </cell>
          <cell r="G122">
            <v>3</v>
          </cell>
          <cell r="K122" t="str">
            <v>Germany</v>
          </cell>
          <cell r="L122" t="str">
            <v>GERMANY</v>
          </cell>
          <cell r="M122" t="str">
            <v>DE</v>
          </cell>
          <cell r="P122" t="str">
            <v>Germany</v>
          </cell>
          <cell r="Q122" t="str">
            <v>Allemagne</v>
          </cell>
          <cell r="R122" t="str">
            <v>Allemagne</v>
          </cell>
        </row>
        <row r="123">
          <cell r="D123">
            <v>2005</v>
          </cell>
          <cell r="K123" t="str">
            <v>Greece</v>
          </cell>
          <cell r="L123" t="str">
            <v>GREECE</v>
          </cell>
          <cell r="M123" t="str">
            <v>GR</v>
          </cell>
          <cell r="P123" t="str">
            <v>Greece</v>
          </cell>
          <cell r="Q123" t="str">
            <v>Grèce</v>
          </cell>
          <cell r="R123" t="str">
            <v>Grèce</v>
          </cell>
        </row>
        <row r="124">
          <cell r="D124">
            <v>2004</v>
          </cell>
          <cell r="K124" t="str">
            <v>Hungary</v>
          </cell>
          <cell r="L124" t="str">
            <v>HUNGARY</v>
          </cell>
          <cell r="M124" t="str">
            <v>HU</v>
          </cell>
          <cell r="P124" t="str">
            <v>Hungary</v>
          </cell>
          <cell r="Q124" t="str">
            <v>Hongrie</v>
          </cell>
          <cell r="R124" t="str">
            <v>Hongrie</v>
          </cell>
        </row>
        <row r="125">
          <cell r="D125">
            <v>2003</v>
          </cell>
          <cell r="K125" t="str">
            <v>Iceland</v>
          </cell>
          <cell r="L125" t="str">
            <v>ICELAND</v>
          </cell>
          <cell r="M125" t="str">
            <v>IS</v>
          </cell>
          <cell r="P125" t="str">
            <v>Iceland</v>
          </cell>
          <cell r="Q125" t="str">
            <v>Islande</v>
          </cell>
          <cell r="R125" t="str">
            <v>Islande</v>
          </cell>
        </row>
        <row r="126">
          <cell r="D126">
            <v>2002</v>
          </cell>
          <cell r="K126" t="str">
            <v>Ireland</v>
          </cell>
          <cell r="L126" t="str">
            <v>IRELAND</v>
          </cell>
          <cell r="M126" t="str">
            <v>IE</v>
          </cell>
          <cell r="P126" t="str">
            <v>Ireland</v>
          </cell>
          <cell r="Q126" t="str">
            <v>Irlande</v>
          </cell>
          <cell r="R126" t="str">
            <v>Irlande</v>
          </cell>
        </row>
        <row r="127">
          <cell r="D127">
            <v>2001</v>
          </cell>
          <cell r="G127">
            <v>2016</v>
          </cell>
          <cell r="K127" t="str">
            <v>Israel</v>
          </cell>
          <cell r="L127" t="str">
            <v>ISRAEL</v>
          </cell>
          <cell r="M127" t="str">
            <v>IL</v>
          </cell>
          <cell r="P127" t="str">
            <v>Israel</v>
          </cell>
          <cell r="Q127" t="str">
            <v>Israël</v>
          </cell>
          <cell r="R127" t="str">
            <v>Израиль</v>
          </cell>
        </row>
        <row r="128">
          <cell r="D128">
            <v>2000</v>
          </cell>
          <cell r="G128">
            <v>1</v>
          </cell>
          <cell r="K128" t="str">
            <v>Italy</v>
          </cell>
          <cell r="L128" t="str">
            <v>ITALY</v>
          </cell>
          <cell r="M128" t="str">
            <v>IT</v>
          </cell>
          <cell r="P128" t="str">
            <v>Italy</v>
          </cell>
          <cell r="Q128" t="str">
            <v>Italie</v>
          </cell>
          <cell r="R128" t="str">
            <v>Italie</v>
          </cell>
        </row>
        <row r="129">
          <cell r="D129">
            <v>1999</v>
          </cell>
          <cell r="G129" t="b">
            <v>0</v>
          </cell>
          <cell r="K129" t="str">
            <v>Japan</v>
          </cell>
          <cell r="L129" t="str">
            <v>JAPAN</v>
          </cell>
          <cell r="M129" t="str">
            <v>JP</v>
          </cell>
          <cell r="P129" t="str">
            <v>Japan</v>
          </cell>
          <cell r="Q129" t="str">
            <v>Japon</v>
          </cell>
          <cell r="R129" t="str">
            <v>Japon</v>
          </cell>
        </row>
        <row r="130">
          <cell r="D130">
            <v>1998</v>
          </cell>
          <cell r="K130" t="str">
            <v>Korea</v>
          </cell>
          <cell r="L130" t="str">
            <v>KOREA</v>
          </cell>
          <cell r="M130" t="str">
            <v>KR</v>
          </cell>
          <cell r="P130" t="str">
            <v>Korea</v>
          </cell>
          <cell r="Q130" t="str">
            <v>Corée</v>
          </cell>
          <cell r="R130" t="str">
            <v>Corée</v>
          </cell>
        </row>
        <row r="131">
          <cell r="D131">
            <v>1997</v>
          </cell>
          <cell r="K131" t="str">
            <v>Latvia</v>
          </cell>
          <cell r="L131" t="str">
            <v>LATVIA</v>
          </cell>
          <cell r="M131" t="str">
            <v>LV</v>
          </cell>
          <cell r="P131" t="str">
            <v>Latvia</v>
          </cell>
          <cell r="Q131" t="str">
            <v>Lettonie</v>
          </cell>
          <cell r="R131" t="str">
            <v>Латвия</v>
          </cell>
        </row>
        <row r="132">
          <cell r="D132">
            <v>1996</v>
          </cell>
          <cell r="K132" t="str">
            <v>Luxembourg</v>
          </cell>
          <cell r="L132" t="str">
            <v>LUXEMBOU</v>
          </cell>
          <cell r="M132" t="str">
            <v>LU</v>
          </cell>
          <cell r="P132" t="str">
            <v>Luxembourg</v>
          </cell>
          <cell r="Q132" t="str">
            <v>Luxembourg</v>
          </cell>
          <cell r="R132" t="str">
            <v>Luxembourg</v>
          </cell>
        </row>
        <row r="133">
          <cell r="D133">
            <v>1995</v>
          </cell>
          <cell r="K133" t="str">
            <v>Mexico</v>
          </cell>
          <cell r="L133" t="str">
            <v>MEXICO</v>
          </cell>
          <cell r="M133" t="str">
            <v>MX</v>
          </cell>
          <cell r="P133" t="str">
            <v>Mexico</v>
          </cell>
          <cell r="Q133" t="str">
            <v>Mexique</v>
          </cell>
          <cell r="R133" t="str">
            <v>Mexique</v>
          </cell>
        </row>
        <row r="134">
          <cell r="D134">
            <v>1994</v>
          </cell>
          <cell r="K134" t="str">
            <v>Netherlands</v>
          </cell>
          <cell r="L134" t="str">
            <v>NETHLAND</v>
          </cell>
          <cell r="M134" t="str">
            <v>NL</v>
          </cell>
          <cell r="P134" t="str">
            <v>Netherlands</v>
          </cell>
          <cell r="Q134" t="str">
            <v>Pays-Bas</v>
          </cell>
          <cell r="R134" t="str">
            <v>Pays-Bas</v>
          </cell>
        </row>
        <row r="135">
          <cell r="D135">
            <v>1993</v>
          </cell>
          <cell r="K135" t="str">
            <v>New Zealand</v>
          </cell>
          <cell r="L135" t="str">
            <v>NZ</v>
          </cell>
          <cell r="M135" t="str">
            <v>NZ</v>
          </cell>
          <cell r="P135" t="str">
            <v>New Zealand</v>
          </cell>
          <cell r="Q135" t="str">
            <v>Nouvelle-Zélande</v>
          </cell>
          <cell r="R135" t="str">
            <v>Nouvelle-Zélande</v>
          </cell>
        </row>
        <row r="136">
          <cell r="D136">
            <v>1992</v>
          </cell>
          <cell r="K136" t="str">
            <v>Norway</v>
          </cell>
          <cell r="L136" t="str">
            <v>NORWAY</v>
          </cell>
          <cell r="M136" t="str">
            <v>NO</v>
          </cell>
          <cell r="P136" t="str">
            <v>Norway</v>
          </cell>
          <cell r="Q136" t="str">
            <v>Norvège</v>
          </cell>
          <cell r="R136" t="str">
            <v>Norvège</v>
          </cell>
        </row>
        <row r="137">
          <cell r="D137">
            <v>1991</v>
          </cell>
          <cell r="K137" t="str">
            <v>Poland</v>
          </cell>
          <cell r="L137" t="str">
            <v>POLAND</v>
          </cell>
          <cell r="M137" t="str">
            <v>PL</v>
          </cell>
          <cell r="P137" t="str">
            <v>Poland</v>
          </cell>
          <cell r="Q137" t="str">
            <v>Pologne</v>
          </cell>
          <cell r="R137" t="str">
            <v>Pologne</v>
          </cell>
        </row>
        <row r="138">
          <cell r="D138">
            <v>1990</v>
          </cell>
          <cell r="K138" t="str">
            <v>Portugal</v>
          </cell>
          <cell r="L138" t="str">
            <v>PORTUGAL</v>
          </cell>
          <cell r="M138" t="str">
            <v>PT</v>
          </cell>
          <cell r="P138" t="str">
            <v>Portugal</v>
          </cell>
          <cell r="Q138" t="str">
            <v>Portugal</v>
          </cell>
          <cell r="R138" t="str">
            <v>Portugal</v>
          </cell>
        </row>
        <row r="139">
          <cell r="K139" t="str">
            <v>Slovak Republic</v>
          </cell>
          <cell r="L139" t="str">
            <v>SLOVAKIA</v>
          </cell>
          <cell r="M139" t="str">
            <v>SK</v>
          </cell>
          <cell r="P139" t="str">
            <v>Slovak Republic</v>
          </cell>
          <cell r="Q139" t="str">
            <v>République slovaque</v>
          </cell>
          <cell r="R139" t="str">
            <v>République slovaque</v>
          </cell>
        </row>
        <row r="140">
          <cell r="K140" t="str">
            <v>Slovenia</v>
          </cell>
          <cell r="L140" t="str">
            <v>SLOVENIA</v>
          </cell>
          <cell r="M140" t="str">
            <v>SI</v>
          </cell>
          <cell r="P140" t="str">
            <v>Slovenia</v>
          </cell>
          <cell r="Q140" t="str">
            <v>Slovénie</v>
          </cell>
          <cell r="R140" t="str">
            <v>Словения</v>
          </cell>
        </row>
        <row r="141">
          <cell r="K141" t="str">
            <v>Spain</v>
          </cell>
          <cell r="L141" t="str">
            <v>SPAIN</v>
          </cell>
          <cell r="M141" t="str">
            <v>ES</v>
          </cell>
          <cell r="P141" t="str">
            <v>Spain</v>
          </cell>
          <cell r="Q141" t="str">
            <v>Espagne</v>
          </cell>
          <cell r="R141" t="str">
            <v>Espagne</v>
          </cell>
        </row>
        <row r="142">
          <cell r="K142" t="str">
            <v>Sweden</v>
          </cell>
          <cell r="L142" t="str">
            <v>SWEDEN</v>
          </cell>
          <cell r="M142" t="str">
            <v>SE</v>
          </cell>
          <cell r="P142" t="str">
            <v>Sweden</v>
          </cell>
          <cell r="Q142" t="str">
            <v>Suède</v>
          </cell>
          <cell r="R142" t="str">
            <v>Suède</v>
          </cell>
        </row>
        <row r="143">
          <cell r="K143" t="str">
            <v>Switzerland</v>
          </cell>
          <cell r="L143" t="str">
            <v>SWITLAND</v>
          </cell>
          <cell r="M143" t="str">
            <v>CH</v>
          </cell>
          <cell r="P143" t="str">
            <v>Switzerland</v>
          </cell>
          <cell r="Q143" t="str">
            <v>Suisse</v>
          </cell>
          <cell r="R143" t="str">
            <v>Suisse</v>
          </cell>
        </row>
        <row r="144">
          <cell r="K144" t="str">
            <v>Turkey</v>
          </cell>
          <cell r="L144" t="str">
            <v>TURKEY</v>
          </cell>
          <cell r="M144" t="str">
            <v>TR</v>
          </cell>
          <cell r="P144" t="str">
            <v>Turkey</v>
          </cell>
          <cell r="Q144" t="str">
            <v>Turquie</v>
          </cell>
          <cell r="R144" t="str">
            <v>Turquie</v>
          </cell>
        </row>
        <row r="145">
          <cell r="K145" t="str">
            <v>United Kingdom</v>
          </cell>
          <cell r="L145" t="str">
            <v>UK</v>
          </cell>
          <cell r="M145" t="str">
            <v>GB</v>
          </cell>
          <cell r="P145" t="str">
            <v>United Kingdom</v>
          </cell>
          <cell r="Q145" t="str">
            <v>Royaume-Uni</v>
          </cell>
          <cell r="R145" t="str">
            <v>Royaume-Uni</v>
          </cell>
        </row>
        <row r="146">
          <cell r="K146" t="str">
            <v>United States</v>
          </cell>
          <cell r="L146" t="str">
            <v>USA</v>
          </cell>
          <cell r="M146" t="str">
            <v>US</v>
          </cell>
          <cell r="P146" t="str">
            <v>United States</v>
          </cell>
          <cell r="Q146" t="str">
            <v>Etats-Unis</v>
          </cell>
          <cell r="R146" t="str">
            <v>Etats-Unis</v>
          </cell>
        </row>
        <row r="147">
          <cell r="K147" t="str">
            <v>Albania</v>
          </cell>
          <cell r="L147" t="str">
            <v>ALBANIA</v>
          </cell>
          <cell r="M147" t="str">
            <v>AL</v>
          </cell>
          <cell r="P147" t="str">
            <v>Albania</v>
          </cell>
          <cell r="Q147" t="str">
            <v>Albanie</v>
          </cell>
          <cell r="R147" t="str">
            <v>Albanie</v>
          </cell>
        </row>
        <row r="148">
          <cell r="K148" t="str">
            <v>Armenia</v>
          </cell>
          <cell r="L148" t="str">
            <v>ARMENIA</v>
          </cell>
          <cell r="M148" t="str">
            <v>AM</v>
          </cell>
          <cell r="N148" t="str">
            <v>X</v>
          </cell>
          <cell r="P148" t="str">
            <v>Armenia</v>
          </cell>
          <cell r="Q148" t="str">
            <v>Arménie</v>
          </cell>
          <cell r="R148" t="str">
            <v>Армения</v>
          </cell>
        </row>
        <row r="149">
          <cell r="K149" t="str">
            <v>Azerbaijan</v>
          </cell>
          <cell r="L149" t="str">
            <v>AZERBAIJAN</v>
          </cell>
          <cell r="M149" t="str">
            <v>AZ</v>
          </cell>
          <cell r="N149" t="str">
            <v>X</v>
          </cell>
          <cell r="P149" t="str">
            <v>Azerbaijan</v>
          </cell>
          <cell r="Q149" t="str">
            <v>Azerbaïdjan</v>
          </cell>
          <cell r="R149" t="str">
            <v xml:space="preserve">Азербайджан    </v>
          </cell>
        </row>
        <row r="150">
          <cell r="K150" t="str">
            <v>Belarus</v>
          </cell>
          <cell r="L150" t="str">
            <v>BELARUS</v>
          </cell>
          <cell r="M150" t="str">
            <v>BY</v>
          </cell>
          <cell r="N150" t="str">
            <v>X</v>
          </cell>
          <cell r="P150" t="str">
            <v>Belarus</v>
          </cell>
          <cell r="Q150" t="str">
            <v>Bélarus</v>
          </cell>
          <cell r="R150" t="str">
            <v xml:space="preserve">Беларусь   </v>
          </cell>
        </row>
        <row r="151">
          <cell r="K151" t="str">
            <v>Bosnia and Herzegovina</v>
          </cell>
          <cell r="L151" t="str">
            <v>BOSNIAHERZ</v>
          </cell>
          <cell r="M151" t="str">
            <v>BA</v>
          </cell>
          <cell r="P151" t="str">
            <v>Bosnia and Herzegovina</v>
          </cell>
          <cell r="Q151" t="str">
            <v>Bosnie-Herzégovine</v>
          </cell>
          <cell r="R151" t="str">
            <v>Босния и Герцеговина</v>
          </cell>
        </row>
        <row r="152">
          <cell r="K152" t="str">
            <v>Brazil</v>
          </cell>
          <cell r="L152" t="str">
            <v>BRAZIL</v>
          </cell>
          <cell r="M152" t="str">
            <v>BR</v>
          </cell>
          <cell r="P152" t="str">
            <v>Brazil</v>
          </cell>
          <cell r="Q152" t="str">
            <v>Brésil</v>
          </cell>
          <cell r="R152" t="str">
            <v>Бразилия</v>
          </cell>
        </row>
        <row r="153">
          <cell r="K153" t="str">
            <v>Bulgaria</v>
          </cell>
          <cell r="L153" t="str">
            <v>BULGARIA</v>
          </cell>
          <cell r="M153" t="str">
            <v>BG</v>
          </cell>
          <cell r="P153" t="str">
            <v>Bulgaria</v>
          </cell>
          <cell r="Q153" t="str">
            <v>Bulgarie</v>
          </cell>
          <cell r="R153" t="str">
            <v xml:space="preserve">Болгария             </v>
          </cell>
        </row>
        <row r="154">
          <cell r="K154" t="str">
            <v>China</v>
          </cell>
          <cell r="L154" t="str">
            <v>CHINA</v>
          </cell>
          <cell r="M154" t="str">
            <v>CN</v>
          </cell>
          <cell r="P154" t="str">
            <v>China</v>
          </cell>
          <cell r="Q154" t="str">
            <v>Chine</v>
          </cell>
          <cell r="R154" t="str">
            <v>Китай</v>
          </cell>
        </row>
        <row r="155">
          <cell r="K155" t="str">
            <v>Croatia</v>
          </cell>
          <cell r="L155" t="str">
            <v>CROATIA</v>
          </cell>
          <cell r="M155" t="str">
            <v>HR</v>
          </cell>
          <cell r="P155" t="str">
            <v>Croatia</v>
          </cell>
          <cell r="Q155" t="str">
            <v>Croatie</v>
          </cell>
          <cell r="R155" t="str">
            <v>Хорватия</v>
          </cell>
        </row>
        <row r="156">
          <cell r="K156" t="str">
            <v>Cyprus</v>
          </cell>
          <cell r="L156" t="str">
            <v>CYPRUS</v>
          </cell>
          <cell r="M156" t="str">
            <v>CY</v>
          </cell>
          <cell r="P156" t="str">
            <v>Cyprus</v>
          </cell>
          <cell r="Q156" t="str">
            <v>Chypre</v>
          </cell>
          <cell r="R156" t="str">
            <v>Кипр</v>
          </cell>
        </row>
        <row r="157">
          <cell r="K157" t="str">
            <v>Former Yugoslav Republic of Macedonia</v>
          </cell>
          <cell r="L157" t="str">
            <v>FYROM</v>
          </cell>
          <cell r="M157" t="str">
            <v>MK</v>
          </cell>
          <cell r="P157" t="str">
            <v>Former Yugoslav Republic of Macedonia</v>
          </cell>
          <cell r="Q157" t="str">
            <v>Ex-République yougoslave de Macédoine</v>
          </cell>
          <cell r="R157" t="str">
            <v>Бывшая Югославская Республика Македония</v>
          </cell>
        </row>
        <row r="158">
          <cell r="K158" t="str">
            <v>Georgia</v>
          </cell>
          <cell r="L158" t="str">
            <v>GEORGIA</v>
          </cell>
          <cell r="M158" t="str">
            <v>GE</v>
          </cell>
          <cell r="N158" t="str">
            <v>X</v>
          </cell>
          <cell r="P158" t="str">
            <v>Georgia</v>
          </cell>
          <cell r="Q158" t="str">
            <v>Géorgie</v>
          </cell>
          <cell r="R158" t="str">
            <v>Грузия</v>
          </cell>
        </row>
        <row r="159">
          <cell r="K159" t="str">
            <v>India</v>
          </cell>
          <cell r="L159" t="str">
            <v>INDIA</v>
          </cell>
          <cell r="M159" t="str">
            <v>IN</v>
          </cell>
          <cell r="P159" t="str">
            <v>India</v>
          </cell>
          <cell r="Q159" t="str">
            <v>Inde</v>
          </cell>
          <cell r="R159" t="str">
            <v>Индия</v>
          </cell>
        </row>
        <row r="160">
          <cell r="K160" t="str">
            <v>Indonesia</v>
          </cell>
          <cell r="L160" t="str">
            <v>INDONESIA</v>
          </cell>
          <cell r="M160" t="str">
            <v>ID</v>
          </cell>
          <cell r="P160" t="str">
            <v>Indonesia</v>
          </cell>
          <cell r="Q160" t="str">
            <v>Indonésie</v>
          </cell>
          <cell r="R160" t="str">
            <v>Индонезия</v>
          </cell>
        </row>
        <row r="161">
          <cell r="K161" t="str">
            <v>Kazakhstan</v>
          </cell>
          <cell r="L161" t="str">
            <v>KAZAKHSTAN</v>
          </cell>
          <cell r="M161" t="str">
            <v>KZ</v>
          </cell>
          <cell r="N161" t="str">
            <v>X</v>
          </cell>
          <cell r="P161" t="str">
            <v>Kazakhstan</v>
          </cell>
          <cell r="Q161" t="str">
            <v>Kazakhstan</v>
          </cell>
          <cell r="R161" t="str">
            <v>Казахстан</v>
          </cell>
        </row>
        <row r="162">
          <cell r="K162" t="str">
            <v>Kosovo (under UNSCR 1244/1999)</v>
          </cell>
          <cell r="L162" t="str">
            <v>KOSOVO</v>
          </cell>
          <cell r="M162" t="str">
            <v>XK</v>
          </cell>
          <cell r="P162" t="str">
            <v>Kosovo (under UNSCR 1244/1999)</v>
          </cell>
          <cell r="Q162" t="str">
            <v>Kosovo (under UNSCR 1244/1999)</v>
          </cell>
          <cell r="R162" t="str">
            <v>Косово</v>
          </cell>
        </row>
        <row r="163">
          <cell r="K163" t="str">
            <v>Kyrgyzstan</v>
          </cell>
          <cell r="L163" t="str">
            <v>KYRGYZSTAN</v>
          </cell>
          <cell r="M163" t="str">
            <v>KG</v>
          </cell>
          <cell r="N163" t="str">
            <v>X</v>
          </cell>
          <cell r="P163" t="str">
            <v>Kyrgyzstan</v>
          </cell>
          <cell r="Q163" t="str">
            <v>Kirghizistan</v>
          </cell>
          <cell r="R163" t="str">
            <v>Кыргызстан</v>
          </cell>
        </row>
        <row r="164">
          <cell r="K164" t="str">
            <v>Liechtenstein</v>
          </cell>
          <cell r="L164" t="str">
            <v>LIECHTEN</v>
          </cell>
          <cell r="M164" t="str">
            <v>LI</v>
          </cell>
          <cell r="P164" t="str">
            <v>Liechtenstein</v>
          </cell>
          <cell r="Q164" t="str">
            <v>Liechtenstein</v>
          </cell>
          <cell r="R164" t="str">
            <v>Liechtenstein</v>
          </cell>
        </row>
        <row r="165">
          <cell r="K165" t="str">
            <v>Lithuania</v>
          </cell>
          <cell r="L165" t="str">
            <v>LITHUANIA</v>
          </cell>
          <cell r="M165" t="str">
            <v>LT</v>
          </cell>
          <cell r="P165" t="str">
            <v>Lithuania</v>
          </cell>
          <cell r="Q165" t="str">
            <v>Lituanie</v>
          </cell>
          <cell r="R165" t="str">
            <v>Литва</v>
          </cell>
        </row>
        <row r="166">
          <cell r="K166" t="str">
            <v>Malta</v>
          </cell>
          <cell r="L166" t="str">
            <v>MALTA</v>
          </cell>
          <cell r="M166" t="str">
            <v>MT</v>
          </cell>
          <cell r="P166" t="str">
            <v>Malta</v>
          </cell>
          <cell r="Q166" t="str">
            <v>Malte</v>
          </cell>
          <cell r="R166" t="str">
            <v>Мальта</v>
          </cell>
        </row>
        <row r="167">
          <cell r="K167" t="str">
            <v>Moldova</v>
          </cell>
          <cell r="L167" t="str">
            <v>MOLDOVA</v>
          </cell>
          <cell r="M167" t="str">
            <v>MD</v>
          </cell>
          <cell r="N167" t="str">
            <v>X</v>
          </cell>
          <cell r="P167" t="str">
            <v>Moldova</v>
          </cell>
          <cell r="Q167" t="str">
            <v>République de Moldavie</v>
          </cell>
          <cell r="R167" t="str">
            <v>Молдова</v>
          </cell>
        </row>
        <row r="168">
          <cell r="K168" t="str">
            <v>Montenegro</v>
          </cell>
          <cell r="L168" t="str">
            <v>MONTENEGRO</v>
          </cell>
          <cell r="M168" t="str">
            <v>ME</v>
          </cell>
          <cell r="P168" t="str">
            <v>Montenegro</v>
          </cell>
          <cell r="Q168" t="str">
            <v>Monténégro</v>
          </cell>
          <cell r="R168" t="str">
            <v>Черногория</v>
          </cell>
        </row>
        <row r="169">
          <cell r="K169" t="str">
            <v>Morocco</v>
          </cell>
          <cell r="L169" t="str">
            <v>MOROCCO</v>
          </cell>
          <cell r="M169" t="str">
            <v>MA</v>
          </cell>
          <cell r="P169" t="str">
            <v>Morocco</v>
          </cell>
          <cell r="Q169" t="str">
            <v>Maroc</v>
          </cell>
          <cell r="R169" t="str">
            <v>Марокко</v>
          </cell>
        </row>
        <row r="170">
          <cell r="K170" t="str">
            <v>Romania</v>
          </cell>
          <cell r="L170" t="str">
            <v>ROMANIA</v>
          </cell>
          <cell r="M170" t="str">
            <v>RO</v>
          </cell>
          <cell r="P170" t="str">
            <v>Romania</v>
          </cell>
          <cell r="Q170" t="str">
            <v>Roumanie</v>
          </cell>
          <cell r="R170" t="str">
            <v xml:space="preserve">Румыния                </v>
          </cell>
        </row>
        <row r="171">
          <cell r="K171" t="str">
            <v>Russian Federation</v>
          </cell>
          <cell r="L171" t="str">
            <v>RUSSIA</v>
          </cell>
          <cell r="M171" t="str">
            <v>RU</v>
          </cell>
          <cell r="N171" t="str">
            <v>X</v>
          </cell>
          <cell r="P171" t="str">
            <v>Russian Federation</v>
          </cell>
          <cell r="Q171" t="str">
            <v>Fédération de Russie</v>
          </cell>
          <cell r="R171" t="str">
            <v>Российская Федерация</v>
          </cell>
        </row>
        <row r="172">
          <cell r="K172" t="str">
            <v>Serbia</v>
          </cell>
          <cell r="L172" t="str">
            <v>SERBIA</v>
          </cell>
          <cell r="M172" t="str">
            <v>RS</v>
          </cell>
          <cell r="P172" t="str">
            <v>Serbia</v>
          </cell>
          <cell r="Q172" t="str">
            <v>Serbie</v>
          </cell>
          <cell r="R172" t="str">
            <v>Сербия</v>
          </cell>
        </row>
        <row r="173">
          <cell r="K173" t="str">
            <v>Statisland</v>
          </cell>
          <cell r="L173" t="str">
            <v>STATISLAND</v>
          </cell>
          <cell r="M173" t="str">
            <v>Q1</v>
          </cell>
          <cell r="P173" t="str">
            <v>Statisland</v>
          </cell>
          <cell r="Q173" t="str">
            <v>Statisland</v>
          </cell>
          <cell r="R173" t="str">
            <v>Statisland</v>
          </cell>
        </row>
        <row r="174">
          <cell r="K174" t="str">
            <v>Tajikistan</v>
          </cell>
          <cell r="L174" t="str">
            <v>TAJIKISTAN</v>
          </cell>
          <cell r="M174" t="str">
            <v>TJ</v>
          </cell>
          <cell r="N174" t="str">
            <v>X</v>
          </cell>
          <cell r="P174" t="str">
            <v>Tajikistan</v>
          </cell>
          <cell r="Q174" t="str">
            <v>Tadjikistan</v>
          </cell>
          <cell r="R174" t="str">
            <v>Таджикистан</v>
          </cell>
        </row>
        <row r="175">
          <cell r="K175" t="str">
            <v>Tunisia</v>
          </cell>
          <cell r="L175" t="str">
            <v>TUNISIA</v>
          </cell>
          <cell r="M175" t="str">
            <v>TN</v>
          </cell>
          <cell r="P175" t="str">
            <v>Tunisia</v>
          </cell>
          <cell r="Q175" t="str">
            <v>Tunisie</v>
          </cell>
          <cell r="R175" t="str">
            <v>Тунис</v>
          </cell>
        </row>
        <row r="176">
          <cell r="K176" t="str">
            <v>Turkmenistan</v>
          </cell>
          <cell r="L176" t="str">
            <v>TURKMENIST</v>
          </cell>
          <cell r="M176" t="str">
            <v>TM</v>
          </cell>
          <cell r="N176" t="str">
            <v>X</v>
          </cell>
          <cell r="P176" t="str">
            <v>Turkmenistan</v>
          </cell>
          <cell r="Q176" t="str">
            <v>Turkménistan</v>
          </cell>
          <cell r="R176" t="str">
            <v>Туркменистан</v>
          </cell>
        </row>
        <row r="177">
          <cell r="K177" t="str">
            <v>Ukraine</v>
          </cell>
          <cell r="L177" t="str">
            <v>UKRAINE</v>
          </cell>
          <cell r="M177" t="str">
            <v>UA</v>
          </cell>
          <cell r="N177" t="str">
            <v>X</v>
          </cell>
          <cell r="P177" t="str">
            <v>Ukraine</v>
          </cell>
          <cell r="Q177" t="str">
            <v>Ukraine</v>
          </cell>
          <cell r="R177" t="str">
            <v>Украина</v>
          </cell>
        </row>
        <row r="178">
          <cell r="K178" t="str">
            <v>Uzbekistan</v>
          </cell>
          <cell r="L178" t="str">
            <v>UZBEKISTAN</v>
          </cell>
          <cell r="M178" t="str">
            <v>UZ</v>
          </cell>
          <cell r="N178" t="str">
            <v>X</v>
          </cell>
          <cell r="P178" t="str">
            <v>Uzbekistan</v>
          </cell>
          <cell r="Q178" t="str">
            <v>Ouzbékistan</v>
          </cell>
          <cell r="R178" t="str">
            <v>Узбекистан</v>
          </cell>
        </row>
      </sheetData>
      <sheetData sheetId="2">
        <row r="2">
          <cell r="AG2" t="str">
            <v>English version</v>
          </cell>
          <cell r="AL2" t="str">
            <v>Other language version</v>
          </cell>
          <cell r="AQ2" t="str">
            <v>Other language version</v>
          </cell>
        </row>
        <row r="3">
          <cell r="AG3" t="str">
            <v>Column 1</v>
          </cell>
          <cell r="AH3" t="str">
            <v>Column 2</v>
          </cell>
          <cell r="AI3" t="str">
            <v>Column 3</v>
          </cell>
          <cell r="AJ3" t="str">
            <v>Column 4</v>
          </cell>
          <cell r="AL3" t="str">
            <v>Column 1</v>
          </cell>
          <cell r="AM3" t="str">
            <v>Column 2</v>
          </cell>
          <cell r="AN3" t="str">
            <v>Column 3</v>
          </cell>
          <cell r="AO3" t="str">
            <v>Column 4</v>
          </cell>
          <cell r="AQ3" t="str">
            <v>Column 1</v>
          </cell>
          <cell r="AR3" t="str">
            <v>Column 2</v>
          </cell>
          <cell r="AS3" t="str">
            <v>Column 3</v>
          </cell>
          <cell r="AT3" t="str">
            <v>Column 4</v>
          </cell>
        </row>
        <row r="4">
          <cell r="AG4" t="str">
            <v>DATA ENTRY MENU</v>
          </cell>
          <cell r="AL4" t="str">
            <v>MENU D'ENTREE DE DONNEES</v>
          </cell>
          <cell r="AQ4" t="str">
            <v xml:space="preserve">Меню ввода данных </v>
          </cell>
        </row>
        <row r="5">
          <cell r="AG5" t="str">
            <v>Control the integrity and coherence of your entries:</v>
          </cell>
          <cell r="AL5" t="str">
            <v>Contrôlez l'intégrité et la cohérence des données saisies :</v>
          </cell>
          <cell r="AQ5" t="str">
            <v>Контролируйте целостность и согласованность вводимых</v>
          </cell>
        </row>
        <row r="6">
          <cell r="AG6" t="str">
            <v>Run the "Check data" program.</v>
          </cell>
          <cell r="AI6" t="str">
            <v>Check data</v>
          </cell>
          <cell r="AL6" t="str">
            <v>Lancez le programme de vérification des données.</v>
          </cell>
          <cell r="AN6" t="str">
            <v>Vérification des données</v>
          </cell>
          <cell r="AQ6" t="str">
            <v>данных: Используйте программу проверки данных</v>
          </cell>
          <cell r="AS6" t="str">
            <v xml:space="preserve">Проверка данных </v>
          </cell>
        </row>
        <row r="8">
          <cell r="AG8" t="str">
            <v>DATA ENTRY IN TIME SERIES</v>
          </cell>
          <cell r="AJ8" t="str">
            <v>FORMS</v>
          </cell>
          <cell r="AL8" t="str">
            <v>ENTREE DE DONNEES DANS LES SERIES</v>
          </cell>
          <cell r="AO8" t="str">
            <v>TABLEAUX</v>
          </cell>
          <cell r="AQ8" t="str">
            <v>Меню ввода данных во временные ряды</v>
          </cell>
          <cell r="AT8" t="str">
            <v>Таблицы</v>
          </cell>
        </row>
        <row r="10">
          <cell r="AC10" t="str">
            <v>Municipal waste (non-renewable)</v>
          </cell>
          <cell r="AG10" t="str">
            <v>Electricity</v>
          </cell>
          <cell r="AH10" t="str">
            <v>Municipal waste (non-renewable)</v>
          </cell>
          <cell r="AI10" t="str">
            <v>Biogasoline</v>
          </cell>
          <cell r="AJ10" t="str">
            <v>Please select the year and click on the form</v>
          </cell>
          <cell r="AL10" t="str">
            <v>Electricité</v>
          </cell>
          <cell r="AM10" t="str">
            <v>Déchets urbains non renouvelables</v>
          </cell>
          <cell r="AN10" t="str">
            <v>Biogasoline</v>
          </cell>
          <cell r="AO10" t="str">
            <v>Choisissez l'année puis sélectionnez le tableau</v>
          </cell>
          <cell r="AQ10" t="str">
            <v>Электроэнергия</v>
          </cell>
          <cell r="AR10" t="str">
            <v>Твердые отходы (невозобнов.)</v>
          </cell>
          <cell r="AS10" t="str">
            <v>Биобензин</v>
          </cell>
          <cell r="AT10" t="str">
            <v>Пожалуйста выберите год и таблицу</v>
          </cell>
        </row>
        <row r="12">
          <cell r="AC12" t="str">
            <v>Solid biofuels</v>
          </cell>
          <cell r="AD12" t="str">
            <v>Biodiesel</v>
          </cell>
          <cell r="AG12" t="str">
            <v>Heat</v>
          </cell>
          <cell r="AH12" t="str">
            <v>Solid biofuels</v>
          </cell>
          <cell r="AI12" t="str">
            <v>Biodiesel</v>
          </cell>
          <cell r="AL12" t="str">
            <v>Chaleur</v>
          </cell>
          <cell r="AM12" t="str">
            <v>Biofuels solides</v>
          </cell>
          <cell r="AN12" t="str">
            <v>Biodiesel</v>
          </cell>
          <cell r="AQ12" t="str">
            <v>Тепло</v>
          </cell>
          <cell r="AR12" t="str">
            <v>Tвердое биотопливо</v>
          </cell>
          <cell r="AS12" t="str">
            <v>Биодизельное топливо</v>
          </cell>
        </row>
        <row r="14">
          <cell r="AD14" t="str">
            <v>Other liquid biofuels</v>
          </cell>
          <cell r="AG14" t="str">
            <v>Geothermal</v>
          </cell>
          <cell r="AH14" t="str">
            <v>Charcoal</v>
          </cell>
          <cell r="AI14" t="str">
            <v>Other liquid biofuels</v>
          </cell>
          <cell r="AJ14" t="str">
            <v>Table 1</v>
          </cell>
          <cell r="AL14" t="str">
            <v>Géothermique</v>
          </cell>
          <cell r="AM14" t="str">
            <v>Charbon de bois</v>
          </cell>
          <cell r="AN14" t="str">
            <v>Autres biocarburants</v>
          </cell>
          <cell r="AO14" t="str">
            <v>Tableau 1</v>
          </cell>
          <cell r="AQ14" t="str">
            <v>Геотермальная энергия</v>
          </cell>
          <cell r="AR14" t="str">
            <v>Древесный уголь</v>
          </cell>
          <cell r="AS14" t="str">
            <v>Другие жидкие биотоплива</v>
          </cell>
          <cell r="AT14" t="str">
            <v>ТАБЛИЦА 1</v>
          </cell>
        </row>
        <row r="16">
          <cell r="AB16" t="str">
            <v>Solar thermal</v>
          </cell>
          <cell r="AC16" t="str">
            <v>Biogases</v>
          </cell>
          <cell r="AG16" t="str">
            <v>Solar thermal</v>
          </cell>
          <cell r="AH16" t="str">
            <v>Biogases</v>
          </cell>
          <cell r="AI16" t="str">
            <v>Total capacity</v>
          </cell>
          <cell r="AJ16" t="str">
            <v>Table 2</v>
          </cell>
          <cell r="AL16" t="str">
            <v>Solaire thermique</v>
          </cell>
          <cell r="AM16" t="str">
            <v>Gaz de décharge</v>
          </cell>
          <cell r="AN16" t="str">
            <v>Capacité totale</v>
          </cell>
          <cell r="AO16" t="str">
            <v>Tableau 2</v>
          </cell>
          <cell r="AQ16" t="str">
            <v>Тепловая энергия солнца</v>
          </cell>
          <cell r="AR16" t="str">
            <v>Биогаз</v>
          </cell>
          <cell r="AS16" t="str">
            <v>Мощность</v>
          </cell>
          <cell r="AT16" t="str">
            <v>ТАБЛИЦА 2</v>
          </cell>
        </row>
        <row r="18">
          <cell r="AB18" t="str">
            <v>Industrial waste (non-renewable)</v>
          </cell>
          <cell r="AG18" t="str">
            <v>Industrial waste (non-renewable)</v>
          </cell>
          <cell r="AH18" t="str">
            <v>Bioethanol</v>
          </cell>
          <cell r="AI18" t="str">
            <v>Production of solid biomass</v>
          </cell>
          <cell r="AJ18" t="str">
            <v>Table 3</v>
          </cell>
          <cell r="AL18" t="str">
            <v>Déchets industriels</v>
          </cell>
          <cell r="AM18" t="str">
            <v>Bioéthanol</v>
          </cell>
          <cell r="AN18" t="str">
            <v>Production de biomasse solide</v>
          </cell>
          <cell r="AO18" t="str">
            <v>Tableau 3</v>
          </cell>
          <cell r="AQ18" t="str">
            <v>Промышленные отходы (невозобновляемые)</v>
          </cell>
          <cell r="AR18" t="str">
            <v>Биоэтанол</v>
          </cell>
          <cell r="AS18" t="str">
            <v>Производство твердой биомассы</v>
          </cell>
          <cell r="AT18" t="str">
            <v>ТАБЛИЦА 3</v>
          </cell>
        </row>
        <row r="20">
          <cell r="AB20" t="str">
            <v>Municipal waste (renewable)</v>
          </cell>
          <cell r="AG20" t="str">
            <v>Municipal waste (renewable)</v>
          </cell>
          <cell r="AH20" t="str">
            <v>Bio jet kerosene</v>
          </cell>
          <cell r="AI20" t="str">
            <v>Wood pellets</v>
          </cell>
          <cell r="AJ20" t="str">
            <v>Table 4</v>
          </cell>
          <cell r="AL20" t="str">
            <v>Déchets urbains renouvelables</v>
          </cell>
          <cell r="AM20" t="str">
            <v>Bio jet kérosène</v>
          </cell>
          <cell r="AN20" t="str">
            <v>Granulés de bois</v>
          </cell>
          <cell r="AO20" t="str">
            <v>Tableau 4</v>
          </cell>
          <cell r="AQ20" t="str">
            <v>Твердые отходы (возобнов.)</v>
          </cell>
          <cell r="AR20" t="str">
            <v>Биокеросин авиационный</v>
          </cell>
          <cell r="AS20" t="str">
            <v>Древесные пеллеты</v>
          </cell>
          <cell r="AT20" t="str">
            <v>ТАБЛИЦА 4</v>
          </cell>
        </row>
        <row r="23">
          <cell r="AG23" t="str">
            <v>For information - Efficiencies</v>
          </cell>
          <cell r="AJ23" t="str">
            <v>Table 5</v>
          </cell>
          <cell r="AL23" t="str">
            <v>Pour information - Rendements</v>
          </cell>
          <cell r="AO23" t="str">
            <v>Tableau 5</v>
          </cell>
          <cell r="AQ23" t="str">
            <v>Для информации - Эффективность</v>
          </cell>
          <cell r="AT23" t="str">
            <v>ТАБЛИЦА 5</v>
          </cell>
        </row>
        <row r="25">
          <cell r="AG25" t="str">
            <v>Geothermal</v>
          </cell>
          <cell r="AH25" t="str">
            <v>Municipal waste (renewable)</v>
          </cell>
          <cell r="AI25" t="str">
            <v>Biodiesel</v>
          </cell>
          <cell r="AJ25" t="str">
            <v>Table 6</v>
          </cell>
          <cell r="AL25" t="str">
            <v>Géothermique</v>
          </cell>
          <cell r="AM25" t="str">
            <v>Déchets urbains renouvelables</v>
          </cell>
          <cell r="AN25" t="str">
            <v>Biodiesel</v>
          </cell>
          <cell r="AO25" t="str">
            <v>Tableau 6</v>
          </cell>
          <cell r="AQ25" t="str">
            <v>Геотермальная энергия</v>
          </cell>
          <cell r="AR25" t="str">
            <v>Твердые отходы (возобновляемые)</v>
          </cell>
          <cell r="AS25" t="str">
            <v>Биодизельное топливо</v>
          </cell>
          <cell r="AT25" t="str">
            <v>ТАБЛИЦА 6</v>
          </cell>
        </row>
        <row r="27">
          <cell r="AG27" t="str">
            <v>Solar thermal</v>
          </cell>
          <cell r="AH27" t="str">
            <v>Municipal waste (non-renewable)</v>
          </cell>
          <cell r="AI27" t="str">
            <v>Capacity and NCV check</v>
          </cell>
          <cell r="AJ27" t="str">
            <v>Remarks</v>
          </cell>
          <cell r="AL27" t="str">
            <v>Solaire thermique</v>
          </cell>
          <cell r="AM27" t="str">
            <v>Déchets urbains non renouvelables</v>
          </cell>
          <cell r="AN27" t="str">
            <v>Charge et PCI</v>
          </cell>
          <cell r="AO27" t="str">
            <v>Remarques</v>
          </cell>
          <cell r="AQ27" t="str">
            <v>Тепловая энергия солнца</v>
          </cell>
          <cell r="AR27" t="str">
            <v>Твердые отходы (невозобновляемые)</v>
          </cell>
          <cell r="AS27" t="str">
            <v>Capacity and NCV check</v>
          </cell>
          <cell r="AT27" t="str">
            <v>Заметки</v>
          </cell>
        </row>
        <row r="29">
          <cell r="AG29" t="str">
            <v>Industrial waste (non-renewable)</v>
          </cell>
          <cell r="AH29" t="str">
            <v>Solid biofuels</v>
          </cell>
          <cell r="AL29" t="str">
            <v>Déchets industriels</v>
          </cell>
          <cell r="AM29" t="str">
            <v>Biofuels solides</v>
          </cell>
          <cell r="AQ29" t="str">
            <v>Промышленные отходы (невозобновляемые)</v>
          </cell>
          <cell r="AR29" t="str">
            <v>Tвердое биотопливо</v>
          </cell>
        </row>
        <row r="31">
          <cell r="AG31" t="str">
            <v>Other liquid biofuels</v>
          </cell>
          <cell r="AH31" t="str">
            <v>Biogases</v>
          </cell>
          <cell r="AL31" t="str">
            <v>Autres biocarburants</v>
          </cell>
          <cell r="AM31" t="str">
            <v>Gaz de décharge</v>
          </cell>
          <cell r="AQ31" t="str">
            <v>Другие жидкие биотоплива</v>
          </cell>
          <cell r="AR31" t="str">
            <v>Биогаз</v>
          </cell>
        </row>
        <row r="34">
          <cell r="AG34" t="str">
            <v>ASCII DATA TRANSFERS</v>
          </cell>
          <cell r="AL34" t="str">
            <v>TRANSFERTS DE DONNEES ASCII</v>
          </cell>
          <cell r="AQ34" t="str">
            <v>Передача данных ASCII</v>
          </cell>
        </row>
        <row r="36">
          <cell r="AE36" t="str">
            <v>Menu</v>
          </cell>
          <cell r="AG36" t="str">
            <v>Import</v>
          </cell>
          <cell r="AH36" t="str">
            <v>Export</v>
          </cell>
          <cell r="AJ36" t="str">
            <v>Menu</v>
          </cell>
          <cell r="AL36" t="str">
            <v>Importer</v>
          </cell>
          <cell r="AM36" t="str">
            <v>Exporter</v>
          </cell>
          <cell r="AO36" t="str">
            <v>Menu</v>
          </cell>
          <cell r="AQ36" t="str">
            <v>Импорт</v>
          </cell>
          <cell r="AR36" t="str">
            <v>Экспорт</v>
          </cell>
          <cell r="AT36" t="str">
            <v>Меню</v>
          </cell>
        </row>
        <row r="38">
          <cell r="AH38" t="str">
            <v>Tip : press Ctrl+M to come</v>
          </cell>
          <cell r="AM38" t="str">
            <v>Astuce : Appuyez sur Ctrl+M</v>
          </cell>
          <cell r="AR38" t="str">
            <v xml:space="preserve">Подсказка: Нажмите Ctrl+M чтобы </v>
          </cell>
        </row>
        <row r="39">
          <cell r="AH39" t="str">
            <v>back to this page from anywhere</v>
          </cell>
          <cell r="AM39" t="str">
            <v>pour revenir à ce menu à tout moment</v>
          </cell>
          <cell r="AR39" t="str">
            <v>вернуться к этому меню в любой момент</v>
          </cell>
        </row>
        <row r="40">
          <cell r="AB40" t="str">
            <v>Imports and exports - Table 5 and 6</v>
          </cell>
          <cell r="AD40" t="str">
            <v>(tonnes)</v>
          </cell>
          <cell r="AG40" t="str">
            <v>Imports and exports - Table 5 and 6</v>
          </cell>
          <cell r="AH40" t="str">
            <v>(TJ)</v>
          </cell>
          <cell r="AI40" t="str">
            <v>(tonnes)</v>
          </cell>
          <cell r="AJ40" t="str">
            <v>(1000 tonnes)</v>
          </cell>
          <cell r="AL40" t="str">
            <v>Importations et exportations (tonnes) - Tableaux 5 et 6</v>
          </cell>
          <cell r="AM40" t="str">
            <v>(TJ)</v>
          </cell>
          <cell r="AN40" t="str">
            <v>(tonnes)</v>
          </cell>
          <cell r="AO40" t="str">
            <v>(1000 tonnes)</v>
          </cell>
          <cell r="AQ40" t="str">
            <v>Импорт и экспорт (тонны) - Таблицы 5 и 6</v>
          </cell>
          <cell r="AR40" t="str">
            <v>(ТДж)</v>
          </cell>
          <cell r="AS40" t="str">
            <v>(тонны)</v>
          </cell>
          <cell r="AT40" t="str">
            <v>(1000 тонн)</v>
          </cell>
        </row>
      </sheetData>
      <sheetData sheetId="3">
        <row r="1">
          <cell r="AZ1" t="str">
            <v>TABLE 1. GROSS ELECTRICITY AND HEAT PRODUCTION</v>
          </cell>
          <cell r="BA1" t="str">
            <v>TABLEAU 1. PRODUCTION BRUTE D'ELECTRICITE ET DE CHALEUR</v>
          </cell>
          <cell r="BB1" t="str">
            <v>ТАБЛИЦА 1.  ВАЛОВОЕ ПРОИЗВОДСТВО ЭЛЕКТРОЭНЕРГИИ И ТЕПЛА</v>
          </cell>
        </row>
        <row r="7">
          <cell r="AZ7" t="str">
            <v xml:space="preserve">ELECTRICITY Unit: MWh </v>
          </cell>
          <cell r="BA7" t="str">
            <v>ELECTRICITE Unité : MWh</v>
          </cell>
          <cell r="BB7" t="str">
            <v>ЭЛЕКТРОЭНЕРГИЯ: МВтч</v>
          </cell>
        </row>
        <row r="8">
          <cell r="AZ8" t="str">
            <v>Total</v>
          </cell>
          <cell r="BA8" t="str">
            <v>Total</v>
          </cell>
          <cell r="BB8" t="str">
            <v>ВСЕГО</v>
          </cell>
        </row>
        <row r="9">
          <cell r="AZ9" t="str">
            <v>Hydro</v>
          </cell>
          <cell r="BA9" t="str">
            <v>Hydraulique, dont : (1)</v>
          </cell>
          <cell r="BB9" t="str">
            <v>Гидроэнергия  - все станции:(1)</v>
          </cell>
        </row>
        <row r="10">
          <cell r="AZ10" t="str">
            <v>Hydro-1 MW</v>
          </cell>
          <cell r="BA10" t="str">
            <v xml:space="preserve">          Hydro, &lt; 1 MW (2)</v>
          </cell>
          <cell r="BB10" t="str">
            <v>в том числе:        ГЭС&lt;1 МВт(2)</v>
          </cell>
        </row>
        <row r="11">
          <cell r="AZ11" t="str">
            <v>Hydro 1-10 MW</v>
          </cell>
          <cell r="BA11" t="str">
            <v xml:space="preserve">          Hydro 1 à &lt; 10 MW (2)</v>
          </cell>
          <cell r="BB11" t="str">
            <v xml:space="preserve">                           ГЭС 1-10 МВт(2)</v>
          </cell>
        </row>
        <row r="12">
          <cell r="AZ12" t="str">
            <v>Hydro 10+ MW</v>
          </cell>
          <cell r="BA12" t="str">
            <v xml:space="preserve">          Hydro 10 MW et plus (2)</v>
          </cell>
          <cell r="BB12" t="str">
            <v xml:space="preserve">                           ГЭС&gt;10+МВт(2)</v>
          </cell>
        </row>
        <row r="13">
          <cell r="AZ13" t="str">
            <v>Pumped hydro</v>
          </cell>
          <cell r="BA13" t="str">
            <v xml:space="preserve">          Accumulation par pompage</v>
          </cell>
          <cell r="BB13" t="str">
            <v xml:space="preserve">                            Производство на                   гидроаккумулирующих ГЭС</v>
          </cell>
        </row>
        <row r="14">
          <cell r="AZ14" t="str">
            <v>Geothermal</v>
          </cell>
          <cell r="BA14" t="str">
            <v>Géothermique</v>
          </cell>
          <cell r="BB14" t="str">
            <v>Геотермальная энергия</v>
          </cell>
        </row>
        <row r="15">
          <cell r="AZ15" t="str">
            <v>Solar photovoltaic</v>
          </cell>
          <cell r="BA15" t="str">
            <v>Solaire photovoltaique</v>
          </cell>
          <cell r="BB15" t="str">
            <v>Солнечные фотоэлектрические преобразователи</v>
          </cell>
        </row>
        <row r="16">
          <cell r="AZ16" t="str">
            <v>Solar thermal</v>
          </cell>
          <cell r="BA16" t="str">
            <v>Solaire thermique</v>
          </cell>
          <cell r="BB16" t="str">
            <v>Тепловая энергия солнца</v>
          </cell>
        </row>
        <row r="17">
          <cell r="AZ17" t="str">
            <v>Tide, wave and ocean</v>
          </cell>
          <cell r="BA17" t="str">
            <v>Energie des marées/vagues/courants marins</v>
          </cell>
          <cell r="BB17" t="str">
            <v>Энергия приливов, волн, океана</v>
          </cell>
        </row>
        <row r="18">
          <cell r="AZ18" t="str">
            <v>Wind</v>
          </cell>
          <cell r="BA18" t="str">
            <v>Eolienne</v>
          </cell>
          <cell r="BB18" t="str">
            <v>Энергия ветра</v>
          </cell>
        </row>
        <row r="19">
          <cell r="AZ19" t="str">
            <v>Industrial waste</v>
          </cell>
          <cell r="BA19" t="str">
            <v>Déchets industriels (non renouvelables)</v>
          </cell>
          <cell r="BB19" t="str">
            <v>Промышленные отходы (не используемые повторно)</v>
          </cell>
        </row>
        <row r="20">
          <cell r="AZ20" t="str">
            <v>Municipal waste (renew.)</v>
          </cell>
          <cell r="BA20" t="str">
            <v>Déchets urbains (renouvelables)</v>
          </cell>
          <cell r="BB20" t="str">
            <v>Твердые отходы (используемые повторно)</v>
          </cell>
        </row>
        <row r="21">
          <cell r="AZ21" t="str">
            <v>Municipal waste (non-renew)</v>
          </cell>
          <cell r="BA21" t="str">
            <v>Déchets urbains (non renouvelables)</v>
          </cell>
          <cell r="BB21" t="str">
            <v>Твердые отходы (не используемые повторно)</v>
          </cell>
        </row>
        <row r="22">
          <cell r="AZ22" t="str">
            <v>Solid biofuels</v>
          </cell>
          <cell r="BA22" t="str">
            <v>Biofuels solides</v>
          </cell>
          <cell r="BB22" t="str">
            <v>Tвердое биотопливо</v>
          </cell>
        </row>
        <row r="23">
          <cell r="AZ23" t="str">
            <v>Biogases</v>
          </cell>
          <cell r="BA23" t="str">
            <v>Biogaz</v>
          </cell>
          <cell r="BB23" t="str">
            <v>Биогаз</v>
          </cell>
        </row>
        <row r="24">
          <cell r="AZ24" t="str">
            <v>Biodiesels</v>
          </cell>
          <cell r="BA24" t="str">
            <v>Biodiesels</v>
          </cell>
          <cell r="BB24" t="str">
            <v>Биодизель</v>
          </cell>
        </row>
        <row r="25">
          <cell r="AZ25" t="str">
            <v>Other liquid biofuels</v>
          </cell>
          <cell r="BA25" t="str">
            <v>Biocarburants</v>
          </cell>
          <cell r="BB25" t="str">
            <v>Другие жидкие биотоплива</v>
          </cell>
        </row>
        <row r="26">
          <cell r="AZ26" t="str">
            <v>HEAT Unit: TJ</v>
          </cell>
          <cell r="BA26" t="str">
            <v>CHALEUR Unité : TJ</v>
          </cell>
          <cell r="BB26" t="str">
            <v>ТЕПЛО ед. измерения: ТДж</v>
          </cell>
        </row>
        <row r="27">
          <cell r="AZ27" t="str">
            <v>Total</v>
          </cell>
          <cell r="BA27" t="str">
            <v>Total</v>
          </cell>
          <cell r="BB27" t="str">
            <v>ВСЕГО</v>
          </cell>
        </row>
        <row r="28">
          <cell r="AZ28" t="str">
            <v>Geothermal</v>
          </cell>
          <cell r="BA28" t="str">
            <v>Géothermique</v>
          </cell>
          <cell r="BB28" t="str">
            <v>Геотермальная энергия</v>
          </cell>
        </row>
        <row r="29">
          <cell r="AZ29" t="str">
            <v>Solar thermal</v>
          </cell>
          <cell r="BA29" t="str">
            <v>Solaire thermique</v>
          </cell>
          <cell r="BB29" t="str">
            <v>Тепловая энергия солнца</v>
          </cell>
        </row>
        <row r="30">
          <cell r="AZ30" t="str">
            <v>Industrial Waste</v>
          </cell>
          <cell r="BA30" t="str">
            <v>Déchets industriels (non renouvelables)</v>
          </cell>
          <cell r="BB30" t="str">
            <v>Промышленные отходы (не использ. повторно)</v>
          </cell>
        </row>
        <row r="31">
          <cell r="AZ31" t="str">
            <v>Municipal waste (renew.)</v>
          </cell>
          <cell r="BA31" t="str">
            <v>Déchets urbains (renouvelables)</v>
          </cell>
          <cell r="BB31" t="str">
            <v>Твердые бытовые отходы (использ. повт.)</v>
          </cell>
        </row>
        <row r="32">
          <cell r="AZ32" t="str">
            <v>Municipal waste (non-renew)</v>
          </cell>
          <cell r="BA32" t="str">
            <v>Déchets urbains (non renouvelables)</v>
          </cell>
          <cell r="BB32" t="str">
            <v>Твердые бытовые отходы (не использ. повт.)</v>
          </cell>
        </row>
        <row r="33">
          <cell r="AZ33" t="str">
            <v>Solid biofuels</v>
          </cell>
          <cell r="BA33" t="str">
            <v>Biofuels solides</v>
          </cell>
          <cell r="BB33" t="str">
            <v>Tвердое биотопливо</v>
          </cell>
        </row>
        <row r="34">
          <cell r="AZ34" t="str">
            <v>Biogases</v>
          </cell>
          <cell r="BA34" t="str">
            <v>Biogaz</v>
          </cell>
          <cell r="BB34" t="str">
            <v>Биогаз</v>
          </cell>
        </row>
        <row r="35">
          <cell r="AZ35" t="str">
            <v>Biodiesels</v>
          </cell>
          <cell r="BA35" t="str">
            <v>Biodiesels</v>
          </cell>
          <cell r="BB35" t="str">
            <v>Биодизель</v>
          </cell>
        </row>
        <row r="36">
          <cell r="AZ36" t="str">
            <v>Other liquid biofuels</v>
          </cell>
          <cell r="BA36" t="str">
            <v>Biocarburants</v>
          </cell>
          <cell r="BB36" t="str">
            <v>Другие жидкие биотоплива</v>
          </cell>
        </row>
        <row r="38">
          <cell r="AZ38" t="str">
            <v>Row 2: This item should be equal to the sum of items 3,4,5 and 6.</v>
          </cell>
          <cell r="BA38" t="str">
            <v>Ligne 2 : "Hydraulique" est la somme des lignes 3,4,5 et 6.</v>
          </cell>
          <cell r="BB38" t="str">
            <v>Строка 2 : Равна сумме строк 3,4,5 и 6.</v>
          </cell>
        </row>
        <row r="39">
          <cell r="AZ39" t="str">
            <v>Rows 3 to 5: Net of pumping</v>
          </cell>
          <cell r="BA39" t="str">
            <v>Lignes 3 à 5 :Nette de l'accumulation par pompage.</v>
          </cell>
          <cell r="BB39" t="str">
            <v>Строки 3 - 5 : Не включая аккумулирования (перекачки).</v>
          </cell>
        </row>
        <row r="150">
          <cell r="E150" t="str">
            <v>MAIN ACTIVITY PRODUCER PLANTS</v>
          </cell>
          <cell r="H150" t="str">
            <v>AUTOPRODUCER PLANTS</v>
          </cell>
          <cell r="K150" t="str">
            <v>TOTAL</v>
          </cell>
        </row>
        <row r="151">
          <cell r="E151" t="str">
            <v>Producteurs dont c'est l'activité principale</v>
          </cell>
          <cell r="H151" t="str">
            <v>Autoproducteurs</v>
          </cell>
          <cell r="K151" t="str">
            <v>Total</v>
          </cell>
        </row>
        <row r="152">
          <cell r="E152" t="str">
            <v>Энергоуст. производ. энергии (основной вид деятельности)</v>
          </cell>
          <cell r="H152" t="str">
            <v>Энергоуст. предпр., производ. эн. для собств. нужд</v>
          </cell>
          <cell r="K152" t="str">
            <v>ВСЕГО</v>
          </cell>
        </row>
        <row r="160">
          <cell r="E160" t="str">
            <v>ELECTRICITY</v>
          </cell>
          <cell r="F160" t="str">
            <v>CHP</v>
          </cell>
          <cell r="G160" t="str">
            <v>HEAT</v>
          </cell>
          <cell r="H160" t="str">
            <v>ELECTRICITY</v>
          </cell>
          <cell r="I160" t="str">
            <v>CHP</v>
          </cell>
          <cell r="J160" t="str">
            <v>HEAT</v>
          </cell>
          <cell r="K160" t="str">
            <v>MAIN ACTIVITY 
PRODUCER</v>
          </cell>
          <cell r="L160" t="str">
            <v>AUTOPRODUCER</v>
          </cell>
        </row>
        <row r="161">
          <cell r="E161" t="str">
            <v>Electricité</v>
          </cell>
          <cell r="F161" t="str">
            <v>Cogénération</v>
          </cell>
          <cell r="G161" t="str">
            <v>Chaleur</v>
          </cell>
          <cell r="H161" t="str">
            <v>Electricité</v>
          </cell>
          <cell r="I161" t="str">
            <v>Cogénération</v>
          </cell>
          <cell r="J161" t="str">
            <v>Chaleur</v>
          </cell>
          <cell r="K161" t="str">
            <v>Activité principale</v>
          </cell>
          <cell r="L161" t="str">
            <v>Autoproduction</v>
          </cell>
        </row>
        <row r="162">
          <cell r="E162" t="str">
            <v>Производство (только) электроэнергии</v>
          </cell>
          <cell r="F162" t="str">
            <v>ТЭЦ</v>
          </cell>
          <cell r="G162" t="str">
            <v>Производство (только) тепла</v>
          </cell>
          <cell r="H162" t="str">
            <v>Производство (только) электроэнергии</v>
          </cell>
          <cell r="I162" t="str">
            <v>ТЭЦ</v>
          </cell>
          <cell r="J162" t="str">
            <v>Производство (только) тепла</v>
          </cell>
          <cell r="K162" t="str">
            <v>Производитель энергии (основной вид деятельности)</v>
          </cell>
          <cell r="L162" t="str">
            <v>Предприятия, производящие энергию для собственных нужд</v>
          </cell>
        </row>
      </sheetData>
      <sheetData sheetId="4">
        <row r="1">
          <cell r="E1" t="str">
            <v>TABLE 2. SUPPLY, TRANSFORMATION, ENERGY SECTORS &amp; END USE</v>
          </cell>
          <cell r="AZ1" t="str">
            <v>TABLE 2. SUPPLY, TRANSFORMATION, ENERGY SECTORS &amp; END USE</v>
          </cell>
          <cell r="BA1" t="str">
            <v>TABLEAU 2. APPROVISIONNEMENTS, SECTEURS TRANSFORMATION ET ÉNERGIE &amp; CONSOMMATION FINALE</v>
          </cell>
          <cell r="BB1" t="str">
            <v>ТАБЛИЦА 2. ПОСТАВКИ, ПРЕОБРАЗОВАНИЕ, СЕКТОР ЭНЕРГЕТИКИ И КОНЕЧНОЕ ПОТРЕБЛЕНИЕ</v>
          </cell>
        </row>
        <row r="8">
          <cell r="AZ8" t="str">
            <v>Indigenous production</v>
          </cell>
          <cell r="BA8" t="str">
            <v>Production</v>
          </cell>
          <cell r="BB8" t="str">
            <v>Производство</v>
          </cell>
        </row>
        <row r="9">
          <cell r="AZ9" t="str">
            <v>Total imports (balance)</v>
          </cell>
          <cell r="BA9" t="str">
            <v>Importations (+)</v>
          </cell>
          <cell r="BB9" t="str">
            <v>Импорт (+)</v>
          </cell>
        </row>
        <row r="10">
          <cell r="AZ10" t="str">
            <v>Total exports (balance)</v>
          </cell>
          <cell r="BA10" t="str">
            <v>Exportations (-)</v>
          </cell>
          <cell r="BB10" t="str">
            <v>Экспорт (-)</v>
          </cell>
        </row>
        <row r="11">
          <cell r="AZ11" t="str">
            <v>Stock changes (national territory)</v>
          </cell>
          <cell r="BA11" t="str">
            <v>Variations des stocks (+/-)</v>
          </cell>
          <cell r="BB11" t="str">
            <v>Изменения запасов(+/-)</v>
          </cell>
        </row>
        <row r="12">
          <cell r="AZ12" t="str">
            <v>Inland consumption (calculated)</v>
          </cell>
          <cell r="BA12" t="str">
            <v>Consommation brute</v>
          </cell>
          <cell r="BB12" t="str">
            <v>Валовое потребление</v>
          </cell>
        </row>
        <row r="13">
          <cell r="AZ13" t="str">
            <v>Statistical differences</v>
          </cell>
          <cell r="BA13" t="str">
            <v>Ecarts statistiques</v>
          </cell>
          <cell r="BB13" t="str">
            <v>Статистические расхождения</v>
          </cell>
        </row>
        <row r="14">
          <cell r="AZ14" t="str">
            <v>Transformation sector</v>
          </cell>
          <cell r="BA14" t="str">
            <v>Secteur transformation, dont:</v>
          </cell>
          <cell r="BB14" t="str">
            <v>Сектор преобразования энергии, в т. ч.:</v>
          </cell>
        </row>
        <row r="15">
          <cell r="AZ15" t="str">
            <v>Main activity producer electricity plants</v>
          </cell>
          <cell r="BA15" t="str">
            <v>Activité principale: électricité seule</v>
          </cell>
          <cell r="BB15" t="str">
            <v>Электростанции производителей энергии (основной вид деятельности)</v>
          </cell>
        </row>
        <row r="16">
          <cell r="AZ16" t="str">
            <v>Main activity producer CHP plants</v>
          </cell>
          <cell r="BA16" t="str">
            <v>Activité principale: cogénération</v>
          </cell>
          <cell r="BB16" t="str">
            <v>ТЭЦ производителей энергии (основной вид деятельности)</v>
          </cell>
        </row>
        <row r="17">
          <cell r="AZ17" t="str">
            <v>Main activity producer heat plants</v>
          </cell>
          <cell r="BA17" t="str">
            <v>Activité principale: chaleur seule</v>
          </cell>
          <cell r="BB17" t="str">
            <v>Теплоцентрали производителей энергии (основной вид деятельности)</v>
          </cell>
        </row>
        <row r="18">
          <cell r="AZ18" t="str">
            <v>Autoproducer electricity plants</v>
          </cell>
          <cell r="BA18" t="str">
            <v>Autoproduction: électricité seule</v>
          </cell>
          <cell r="BB18" t="str">
            <v>Электростанции предприятий, производящих энергию для собственных нужд</v>
          </cell>
        </row>
        <row r="19">
          <cell r="AZ19" t="str">
            <v>Autoproducer CHP plants</v>
          </cell>
          <cell r="BA19" t="str">
            <v>Autoproduction: cogénération</v>
          </cell>
          <cell r="BB19" t="str">
            <v>ТЭЦ предприятий, производящих энергию для собственных нужд</v>
          </cell>
        </row>
        <row r="20">
          <cell r="AZ20" t="str">
            <v>Autoproducer heat plants</v>
          </cell>
          <cell r="BA20" t="str">
            <v>Autoproduction: chaleur seule</v>
          </cell>
          <cell r="BB20" t="str">
            <v>Теплоцентрали предприятий, производящих энергию для собственных нужд</v>
          </cell>
        </row>
        <row r="21">
          <cell r="AZ21" t="str">
            <v>Patent fuel plants (Transformation)</v>
          </cell>
          <cell r="BA21" t="str">
            <v>Usines d'agglomérés</v>
          </cell>
          <cell r="BB21" t="str">
            <v>Предприятия по производству каменноугольных брикетов</v>
          </cell>
        </row>
        <row r="22">
          <cell r="AZ22" t="str">
            <v>BKB plants (Transformation)</v>
          </cell>
          <cell r="BA22" t="str">
            <v>Usines de briquettes de lignite / de tourbe</v>
          </cell>
          <cell r="BB22" t="str">
            <v>Буроугольные брикеты / Торфяные брикеты</v>
          </cell>
        </row>
        <row r="23">
          <cell r="AZ23" t="str">
            <v>Gas works (Transformation)</v>
          </cell>
          <cell r="BA23" t="str">
            <v>Gaz d'usine à gaz</v>
          </cell>
          <cell r="BB23" t="str">
            <v>Газовые заводы</v>
          </cell>
        </row>
        <row r="24">
          <cell r="AZ24" t="str">
            <v>Blast furnaces (Transformation)</v>
          </cell>
          <cell r="BA24" t="str">
            <v>Hautes fourneaux</v>
          </cell>
          <cell r="BB24" t="str">
            <v>Доменные печи</v>
          </cell>
        </row>
        <row r="25">
          <cell r="AZ25" t="str">
            <v>Natural gas blending plants</v>
          </cell>
          <cell r="BA25" t="str">
            <v>Pour mélange avec du gaz naturel</v>
          </cell>
          <cell r="BB25" t="str">
            <v>Для смешивания с природным газом</v>
          </cell>
        </row>
        <row r="26">
          <cell r="AZ26" t="str">
            <v>For blending with Motor gasoline/Diesel/Kerosene</v>
          </cell>
          <cell r="BA26" t="str">
            <v>Pour mélange avec de l'essence/diesel moteur</v>
          </cell>
          <cell r="BB26" t="str">
            <v>Для смешивания с автомобильным бензином/дизельным топливом</v>
          </cell>
        </row>
        <row r="27">
          <cell r="AZ27" t="str">
            <v>Charcoal production plants (Transformation)</v>
          </cell>
          <cell r="BA27" t="str">
            <v>Production de charbon de bois</v>
          </cell>
          <cell r="BB27" t="str">
            <v xml:space="preserve">Предприятия по производству древесного угля </v>
          </cell>
        </row>
        <row r="28">
          <cell r="AZ28" t="str">
            <v>Not elsewhere specified (Transformation)</v>
          </cell>
          <cell r="BA28" t="str">
            <v>Non specifié ci-dessus</v>
          </cell>
          <cell r="BB28" t="str">
            <v>Не указано выше - переработка</v>
          </cell>
        </row>
        <row r="29">
          <cell r="AZ29" t="str">
            <v>Energy sector</v>
          </cell>
          <cell r="BA29" t="str">
            <v>Total secteur énergie, dont:</v>
          </cell>
          <cell r="BB29" t="str">
            <v>Сектор энергетики, в т. ч.:</v>
          </cell>
        </row>
        <row r="30">
          <cell r="AZ30" t="str">
            <v>Gasification plants for Biogas</v>
          </cell>
          <cell r="BA30" t="str">
            <v>Unités de gazéification</v>
          </cell>
          <cell r="BB30" t="str">
            <v xml:space="preserve">Предприятия по газификации </v>
          </cell>
        </row>
        <row r="31">
          <cell r="AZ31" t="str">
            <v>Own use in electricity, CHP and heat plants</v>
          </cell>
          <cell r="BA31" t="str">
            <v>Centrales d'électricité, de cogénération et calogènes</v>
          </cell>
          <cell r="BB31" t="str">
            <v>Электростанции,ТЭЦ,теплоцентрали производ. энергии</v>
          </cell>
        </row>
        <row r="32">
          <cell r="AZ32" t="str">
            <v>Coal mines</v>
          </cell>
          <cell r="BA32" t="str">
            <v>Mines de charbon</v>
          </cell>
          <cell r="BB32" t="str">
            <v>Угольные шахты</v>
          </cell>
        </row>
        <row r="33">
          <cell r="AZ33" t="str">
            <v>Patent fuel plants (Energy)</v>
          </cell>
          <cell r="BA33" t="str">
            <v>Usines d'agglomérés</v>
          </cell>
          <cell r="BB33" t="str">
            <v>Агломерационные установки</v>
          </cell>
        </row>
        <row r="34">
          <cell r="AZ34" t="str">
            <v>Coke ovens (Energy)</v>
          </cell>
          <cell r="BA34" t="str">
            <v>Cokeries</v>
          </cell>
          <cell r="BB34" t="str">
            <v>Коксовые печи</v>
          </cell>
        </row>
        <row r="35">
          <cell r="AZ35" t="str">
            <v>Oil refineries</v>
          </cell>
          <cell r="BA35" t="str">
            <v>Raffineries de pétrole</v>
          </cell>
          <cell r="BB35" t="str">
            <v>Нефтеперерабатывающие заводы</v>
          </cell>
        </row>
        <row r="36">
          <cell r="AZ36" t="str">
            <v>BKB plants (Energy)</v>
          </cell>
          <cell r="BA36" t="str">
            <v>Usines de briquettes de lignite</v>
          </cell>
          <cell r="BB36" t="str">
            <v>Буроугольные брикеты</v>
          </cell>
        </row>
        <row r="37">
          <cell r="AZ37" t="str">
            <v>Gas works (Energy)</v>
          </cell>
          <cell r="BA37" t="str">
            <v>Usine à gaz</v>
          </cell>
          <cell r="BB37" t="str">
            <v>Газовые эаводы</v>
          </cell>
        </row>
        <row r="38">
          <cell r="AZ38" t="str">
            <v>Blast furnaces (Energy)</v>
          </cell>
          <cell r="BA38" t="str">
            <v>Hauts fourneaux</v>
          </cell>
          <cell r="BB38" t="str">
            <v>Доменные печи</v>
          </cell>
        </row>
        <row r="39">
          <cell r="AZ39" t="str">
            <v>Charcoal production plants (energy)</v>
          </cell>
          <cell r="BA39" t="str">
            <v>Unités de production de charbon de bois</v>
          </cell>
          <cell r="BB39" t="str">
            <v xml:space="preserve">Предприятия по производству древесного угля </v>
          </cell>
        </row>
        <row r="40">
          <cell r="AZ40" t="str">
            <v>Not elsewhere specified (Energy)</v>
          </cell>
          <cell r="BA40" t="str">
            <v>Non specifié ci-dessus</v>
          </cell>
          <cell r="BB40" t="str">
            <v>Не указанные выше</v>
          </cell>
        </row>
        <row r="41">
          <cell r="AZ41" t="str">
            <v>Distribution losses</v>
          </cell>
          <cell r="BA41" t="str">
            <v>Pertes de distribution</v>
          </cell>
          <cell r="BB41" t="str">
            <v>Потери в системе распределения</v>
          </cell>
        </row>
        <row r="42">
          <cell r="AZ42" t="str">
            <v>Total final consumption</v>
          </cell>
          <cell r="BA42" t="str">
            <v>Consommation finale d'énergie (calculée)</v>
          </cell>
          <cell r="BB42" t="str">
            <v>Конечное потребление энергии (рассчитанное)</v>
          </cell>
        </row>
        <row r="43">
          <cell r="AZ43" t="str">
            <v>Final energy consumption</v>
          </cell>
          <cell r="BA43" t="str">
            <v>Consommation finale d'énergie (observée)</v>
          </cell>
          <cell r="BB43" t="str">
            <v>Конечное потребление энергии (наблюдаемое)</v>
          </cell>
        </row>
        <row r="44">
          <cell r="AZ44" t="str">
            <v>Industry sector</v>
          </cell>
          <cell r="BA44" t="str">
            <v>Total secteur industrie, dont:</v>
          </cell>
          <cell r="BB44" t="str">
            <v>Промышленность, в т. ч.:</v>
          </cell>
        </row>
        <row r="45">
          <cell r="AZ45" t="str">
            <v>Iron and steel</v>
          </cell>
          <cell r="BA45" t="str">
            <v>Sidérurgie</v>
          </cell>
          <cell r="BB45" t="str">
            <v>Черная металлургия</v>
          </cell>
        </row>
        <row r="46">
          <cell r="AZ46" t="str">
            <v>Chemical and petrochemical</v>
          </cell>
          <cell r="BA46" t="str">
            <v>Chimie et pétrochimie</v>
          </cell>
          <cell r="BB46" t="str">
            <v>Химия и нефтехимия</v>
          </cell>
        </row>
        <row r="47">
          <cell r="AZ47" t="str">
            <v>Non-ferrous metals</v>
          </cell>
          <cell r="BA47" t="str">
            <v>Métaux non-ferreux</v>
          </cell>
          <cell r="BB47" t="str">
            <v>Цветная металлургия</v>
          </cell>
        </row>
        <row r="48">
          <cell r="AZ48" t="str">
            <v>Non-metallic minerals</v>
          </cell>
          <cell r="BA48" t="str">
            <v>Produits minéraux non-métalliques</v>
          </cell>
          <cell r="BB48" t="str">
            <v>Неметаллические минеральные продукты</v>
          </cell>
        </row>
        <row r="49">
          <cell r="AZ49" t="str">
            <v>Transport equipment</v>
          </cell>
          <cell r="BA49" t="str">
            <v>Matériel de transport</v>
          </cell>
          <cell r="BB49" t="str">
            <v>Транспортное оборудование</v>
          </cell>
        </row>
        <row r="50">
          <cell r="AZ50" t="str">
            <v>Machinery</v>
          </cell>
          <cell r="BA50" t="str">
            <v>Machines</v>
          </cell>
          <cell r="BB50" t="str">
            <v>Машиностроение</v>
          </cell>
        </row>
        <row r="51">
          <cell r="AZ51" t="str">
            <v>Mining and quarrying</v>
          </cell>
          <cell r="BA51" t="str">
            <v>Industries extractives (sauf combustibles)</v>
          </cell>
          <cell r="BB51" t="str">
            <v>Горнодобывающая промышленность и разработка карьеров</v>
          </cell>
        </row>
        <row r="52">
          <cell r="AZ52" t="str">
            <v>Food, beverages and tobacco</v>
          </cell>
          <cell r="BA52" t="str">
            <v>Produits alimentaires, boissons et tabacs</v>
          </cell>
          <cell r="BB52" t="str">
            <v>Пищевая промышленность, производство напитков и табачных изделий</v>
          </cell>
        </row>
        <row r="53">
          <cell r="AZ53" t="str">
            <v>Paper, pulp and printing</v>
          </cell>
          <cell r="BA53" t="str">
            <v>Imprimerie, pâtes et papiers</v>
          </cell>
          <cell r="BB53" t="str">
            <v>Целлюлозно-бумажная и полиграфическая промышленность</v>
          </cell>
        </row>
        <row r="54">
          <cell r="AZ54" t="str">
            <v>Wood and wood products</v>
          </cell>
          <cell r="BA54" t="str">
            <v>Bois et ouvrages en bois</v>
          </cell>
          <cell r="BB54" t="str">
            <v>Производство древесины и деревянных изделий</v>
          </cell>
        </row>
        <row r="55">
          <cell r="AZ55" t="str">
            <v>Construction</v>
          </cell>
          <cell r="BA55" t="str">
            <v>Construction</v>
          </cell>
          <cell r="BB55" t="str">
            <v>Строительство</v>
          </cell>
        </row>
        <row r="56">
          <cell r="AZ56" t="str">
            <v>Textiles and leather</v>
          </cell>
          <cell r="BA56" t="str">
            <v>Textiles et cuir</v>
          </cell>
          <cell r="BB56" t="str">
            <v>Текстильная и кожевенная промышленность</v>
          </cell>
        </row>
        <row r="57">
          <cell r="AZ57" t="str">
            <v>Not elsewhere specified (Industry)</v>
          </cell>
          <cell r="BA57" t="str">
            <v>Non spécifié ci-dessus - industrie</v>
          </cell>
          <cell r="BB57" t="str">
            <v>Не указанные выше</v>
          </cell>
        </row>
        <row r="58">
          <cell r="AZ58" t="str">
            <v>Transport sector</v>
          </cell>
          <cell r="BA58" t="str">
            <v>Total secteur transport, dont:</v>
          </cell>
          <cell r="BB58" t="str">
            <v>Транспорт, в т. ч.:</v>
          </cell>
        </row>
        <row r="59">
          <cell r="AZ59" t="str">
            <v>Rail</v>
          </cell>
          <cell r="BA59" t="str">
            <v>Transport ferroviaire</v>
          </cell>
          <cell r="BB59" t="str">
            <v>Железнодорожный</v>
          </cell>
        </row>
        <row r="60">
          <cell r="AZ60" t="str">
            <v>Road</v>
          </cell>
          <cell r="BA60" t="str">
            <v>Transport routier</v>
          </cell>
          <cell r="BB60" t="str">
            <v>Автомобильный</v>
          </cell>
        </row>
        <row r="61">
          <cell r="AZ61" t="str">
            <v>Domestic navigation</v>
          </cell>
          <cell r="BA61" t="str">
            <v>Navigation intérieure</v>
          </cell>
          <cell r="BB61" t="str">
            <v>Внутреннее судоходство</v>
          </cell>
        </row>
        <row r="62">
          <cell r="AZ62" t="str">
            <v>Not elsewhere specified (Transport)</v>
          </cell>
          <cell r="BA62" t="str">
            <v>Non spécifié ci-dessus - transport</v>
          </cell>
          <cell r="BB62" t="str">
            <v>Не указанные выше</v>
          </cell>
        </row>
        <row r="63">
          <cell r="AZ63" t="str">
            <v>Other sectors</v>
          </cell>
          <cell r="BA63" t="str">
            <v>Autres secteurs, dont:</v>
          </cell>
          <cell r="BB63" t="str">
            <v>Прочие секторы, в т. ч.:</v>
          </cell>
        </row>
        <row r="64">
          <cell r="AZ64" t="str">
            <v>Commercial and public services</v>
          </cell>
          <cell r="BA64" t="str">
            <v>Commerce et services publics</v>
          </cell>
          <cell r="BB64" t="str">
            <v>Коммерческие предприятия и государственные учреждения</v>
          </cell>
        </row>
        <row r="65">
          <cell r="AZ65" t="str">
            <v>Residential</v>
          </cell>
          <cell r="BA65" t="str">
            <v>Résidentiel</v>
          </cell>
          <cell r="BB65" t="str">
            <v>Жилищный сектор</v>
          </cell>
        </row>
        <row r="66">
          <cell r="AZ66" t="str">
            <v>Agriculture/Forestry</v>
          </cell>
          <cell r="BA66" t="str">
            <v>Agriculture/sylviculture</v>
          </cell>
          <cell r="BB66" t="str">
            <v>Сельское хозяйство/лесное хозяйство</v>
          </cell>
        </row>
        <row r="67">
          <cell r="AZ67" t="str">
            <v>Fishing</v>
          </cell>
          <cell r="BA67" t="str">
            <v>Pêche</v>
          </cell>
          <cell r="BB67" t="str">
            <v>Рыболовство</v>
          </cell>
        </row>
        <row r="68">
          <cell r="AZ68" t="str">
            <v>Not elsewhere specified (Other)</v>
          </cell>
          <cell r="BA68" t="str">
            <v>Non spécifié ci-dessus - autres</v>
          </cell>
          <cell r="BB68" t="str">
            <v>Не указанные выше</v>
          </cell>
        </row>
        <row r="70">
          <cell r="AZ70" t="str">
            <v>Rows 8 to 13: Corresponding to the electricity generation and heat output reported in Table 1.</v>
          </cell>
          <cell r="BA70" t="str">
            <v>Lignes 8 à 13 : Doit correspondre à la génération d'électricité et de chaleur reportée dans le tableau 1.</v>
          </cell>
          <cell r="BB70" t="str">
            <v xml:space="preserve">Строки 8 - 13 : Соответствует производству электроэнергии и тепла, приведенному в Таблице 1 . </v>
          </cell>
        </row>
        <row r="71">
          <cell r="AZ71" t="str">
            <v xml:space="preserve">Columns A and B: Only report direct use of geothermal and solar thermal. </v>
          </cell>
          <cell r="BA71" t="str">
            <v>Colonnes A et B : Reporter seulement l'utilisation directe de l'énergie géothermique et solaire thermique.</v>
          </cell>
          <cell r="BB71" t="str">
            <v>Колонны А и В : Указывайте только непосредственное использование геотермальной и солнечной энергии (тепловой).</v>
          </cell>
        </row>
        <row r="150">
          <cell r="H150" t="str">
            <v>MUNICIPAL WASTE</v>
          </cell>
          <cell r="J150" t="str">
            <v>SOLID BIOFUELS</v>
          </cell>
          <cell r="L150" t="str">
            <v>BIOGASES</v>
          </cell>
          <cell r="M150" t="str">
            <v>LIQUID BIOFUELS</v>
          </cell>
        </row>
        <row r="151">
          <cell r="H151" t="str">
            <v>DECHETS URBAINS</v>
          </cell>
          <cell r="J151" t="str">
            <v>BIOMASSE SOLIDE</v>
          </cell>
          <cell r="L151" t="str">
            <v>BIOGAZ</v>
          </cell>
          <cell r="M151" t="str">
            <v>BIOCARBURANTS</v>
          </cell>
        </row>
        <row r="152">
          <cell r="H152" t="str">
            <v>ТВЕРДЫЕ ОТХОДЫ</v>
          </cell>
          <cell r="J152" t="str">
            <v>ТВЕРДАЯ БИОМАССА</v>
          </cell>
          <cell r="L152" t="str">
            <v>БИОГАЗ</v>
          </cell>
          <cell r="M152" t="str">
            <v>ЖИДКИЕ БИОТОПЛИВА</v>
          </cell>
        </row>
        <row r="160">
          <cell r="E160" t="str">
            <v>Geothermal energy</v>
          </cell>
          <cell r="F160" t="str">
            <v>Solar thermal</v>
          </cell>
          <cell r="G160" t="str">
            <v>Industrial waste (non-renewable)</v>
          </cell>
          <cell r="H160" t="str">
            <v>Renewable</v>
          </cell>
          <cell r="I160" t="str">
            <v>Non-renewable</v>
          </cell>
          <cell r="J160" t="str">
            <v>Solid biofuels excluding charcoal</v>
          </cell>
          <cell r="K160" t="str">
            <v>Charcoal</v>
          </cell>
          <cell r="L160" t="str">
            <v>Biogases</v>
          </cell>
          <cell r="M160" t="str">
            <v>Biogasoline</v>
          </cell>
          <cell r="N160" t="str">
            <v>Of which bioethanol</v>
          </cell>
          <cell r="O160" t="str">
            <v>Bio jet kerosenes</v>
          </cell>
          <cell r="P160" t="str">
            <v>Biodiesels</v>
          </cell>
          <cell r="Q160" t="str">
            <v>Other liquid biofuels</v>
          </cell>
        </row>
        <row r="161">
          <cell r="E161" t="str">
            <v>Géothermique</v>
          </cell>
          <cell r="F161" t="str">
            <v>Solaire thermique</v>
          </cell>
          <cell r="G161" t="str">
            <v>Déchets industriels (non renouvelables)</v>
          </cell>
          <cell r="H161" t="str">
            <v>Renouvelables</v>
          </cell>
          <cell r="I161" t="str">
            <v>Non renouvelables</v>
          </cell>
          <cell r="J161" t="str">
            <v>Bois/Déchets de bois/Autres déchets solides</v>
          </cell>
          <cell r="K161" t="str">
            <v>Charbon de bois</v>
          </cell>
          <cell r="L161" t="str">
            <v>Gaz de décharge</v>
          </cell>
          <cell r="M161" t="str">
            <v>Biogasoline</v>
          </cell>
          <cell r="N161" t="str">
            <v>dont bioéthanol</v>
          </cell>
          <cell r="O161" t="str">
            <v>Bio jet kérosène</v>
          </cell>
          <cell r="P161" t="str">
            <v>Biodiesel</v>
          </cell>
          <cell r="Q161" t="str">
            <v>Autres biocarburants</v>
          </cell>
        </row>
        <row r="162">
          <cell r="E162" t="str">
            <v>Геотермальная энергия</v>
          </cell>
          <cell r="F162" t="str">
            <v>Тепловая энергия солнца</v>
          </cell>
          <cell r="G162" t="str">
            <v>Промышленные отходы (невозобновляемые)</v>
          </cell>
          <cell r="H162" t="str">
            <v>Используемые повторно</v>
          </cell>
          <cell r="I162" t="str">
            <v>Неиспользуемые повторно</v>
          </cell>
          <cell r="J162" t="str">
            <v>Дерево/Древесные отходы/Другие твердые отходы</v>
          </cell>
          <cell r="K162" t="str">
            <v>Древесный уголь</v>
          </cell>
          <cell r="L162" t="str">
            <v>Биогаз</v>
          </cell>
          <cell r="M162" t="str">
            <v>Биобензин</v>
          </cell>
          <cell r="N162" t="str">
            <v>Из чего
биоэтанол</v>
          </cell>
          <cell r="O162" t="str">
            <v>Aвиационный биокеросин</v>
          </cell>
          <cell r="P162" t="str">
            <v>Биодизель</v>
          </cell>
          <cell r="Q162" t="str">
            <v>Другие жидкие биотоплива</v>
          </cell>
        </row>
        <row r="170">
          <cell r="E170" t="str">
            <v>TJ (NCV)</v>
          </cell>
          <cell r="F170" t="str">
            <v>TJ (NCV)</v>
          </cell>
          <cell r="G170" t="str">
            <v>TJ (NCV)</v>
          </cell>
          <cell r="H170" t="str">
            <v>TJ (NCV)</v>
          </cell>
          <cell r="I170" t="str">
            <v>TJ (NCV)</v>
          </cell>
          <cell r="J170" t="str">
            <v>TJ (NCV)</v>
          </cell>
          <cell r="K170" t="str">
            <v>1000 tonnes</v>
          </cell>
          <cell r="L170" t="str">
            <v>TJ (NCV)</v>
          </cell>
          <cell r="M170" t="str">
            <v>tonnes</v>
          </cell>
          <cell r="N170" t="str">
            <v>tonnes</v>
          </cell>
          <cell r="O170" t="str">
            <v>tonnes</v>
          </cell>
          <cell r="P170" t="str">
            <v>tonnes</v>
          </cell>
          <cell r="Q170" t="str">
            <v>tonnes</v>
          </cell>
        </row>
        <row r="171">
          <cell r="E171" t="str">
            <v>TJ (PCI)</v>
          </cell>
          <cell r="F171" t="str">
            <v>TJ (PCI)</v>
          </cell>
          <cell r="G171" t="str">
            <v>TJ (PCI)</v>
          </cell>
          <cell r="H171" t="str">
            <v>TJ (PCI)</v>
          </cell>
          <cell r="I171" t="str">
            <v>TJ (PCI)</v>
          </cell>
          <cell r="J171" t="str">
            <v>TJ (PCI)</v>
          </cell>
          <cell r="K171" t="str">
            <v>1000 tonnes</v>
          </cell>
          <cell r="L171" t="str">
            <v>TJ (PCI)</v>
          </cell>
          <cell r="M171" t="str">
            <v>tonnes</v>
          </cell>
          <cell r="N171" t="str">
            <v>tonnes</v>
          </cell>
          <cell r="O171" t="str">
            <v>tonnes</v>
          </cell>
          <cell r="P171" t="str">
            <v>tonnes</v>
          </cell>
          <cell r="Q171" t="str">
            <v>tonnes</v>
          </cell>
        </row>
        <row r="172">
          <cell r="E172" t="str">
            <v>ТДж (НТС)</v>
          </cell>
          <cell r="F172" t="str">
            <v>ТДж (НТС)</v>
          </cell>
          <cell r="G172" t="str">
            <v>ТДж (НТС)</v>
          </cell>
          <cell r="H172" t="str">
            <v>ТДж (НТС)</v>
          </cell>
          <cell r="I172" t="str">
            <v>ТДж (НТС)</v>
          </cell>
          <cell r="J172" t="str">
            <v>ТДж (НТС)</v>
          </cell>
          <cell r="K172" t="str">
            <v>1000 тонн</v>
          </cell>
          <cell r="L172" t="str">
            <v>ТДж (НТС)</v>
          </cell>
          <cell r="M172" t="str">
            <v>тонны</v>
          </cell>
          <cell r="N172" t="str">
            <v>тонны</v>
          </cell>
          <cell r="O172" t="str">
            <v>тонны</v>
          </cell>
          <cell r="P172" t="str">
            <v>тонны</v>
          </cell>
          <cell r="Q172" t="str">
            <v>тонны</v>
          </cell>
        </row>
      </sheetData>
      <sheetData sheetId="5">
        <row r="1">
          <cell r="AZ1" t="str">
            <v>TABLE 3. TECHNICAL CHARACTERISTICS OF INSTALLATIONS AT THE END OF THE YEAR</v>
          </cell>
          <cell r="BA1" t="str">
            <v>TABLEAU 3. CARACTERISTIQUES TECHNIQUES DES INSTALLATIONS EN FIN D'ANNEE</v>
          </cell>
          <cell r="BB1" t="str">
            <v>ТАБЛИЦА 3. ТЕХНИЧЕСКИЕ ХАРАКТЕРИСТИКИ УСТАНОВОК НА КОНЕЦ ГОДА</v>
          </cell>
        </row>
        <row r="2">
          <cell r="BA2" t="str">
            <v/>
          </cell>
          <cell r="BB2" t="str">
            <v/>
          </cell>
        </row>
        <row r="3">
          <cell r="AZ3" t="str">
            <v>Unit = MWe</v>
          </cell>
          <cell r="BA3" t="str">
            <v>Unité = Mwe</v>
          </cell>
          <cell r="BB3" t="str">
            <v>Ед. измер.:  МВт</v>
          </cell>
        </row>
        <row r="4">
          <cell r="AZ4" t="str">
            <v>ELECTRICAL CAPACITY</v>
          </cell>
          <cell r="BA4" t="str">
            <v>PUISSANCE ELECTRIQUE</v>
          </cell>
          <cell r="BB4" t="str">
            <v>ЭЛЕКТРИЧЕСКАЯ МОЩНОСТЬ</v>
          </cell>
        </row>
        <row r="5">
          <cell r="AZ5" t="str">
            <v>(or other data:                  )</v>
          </cell>
          <cell r="BA5" t="str">
            <v>(ou autre:                        )</v>
          </cell>
          <cell r="BB5" t="str">
            <v>(или другой день:                        )</v>
          </cell>
        </row>
        <row r="6">
          <cell r="AZ6" t="str">
            <v>NET MAXIMUM CAPACITY</v>
          </cell>
          <cell r="BA6" t="str">
            <v>PUISSANCE ÉLECTRIQUE MAXIMALE NETTE</v>
          </cell>
          <cell r="BB6" t="str">
            <v>МАКСИМАЛЬНАЯ ЭЛЕКТРИЧЕСКАЯ МОЩНОСТЬ НЕТТО</v>
          </cell>
        </row>
        <row r="7">
          <cell r="AZ7" t="str">
            <v>CLASSIFICATION BY TECHNOLOGY</v>
          </cell>
          <cell r="BA7" t="str">
            <v>CLASSEMENT PAR SOURCE / TECHNOLOGIE</v>
          </cell>
          <cell r="BB7" t="str">
            <v>КЛАССИФИКАЦИЯ СОГЛАСНО ИСТОЧНИКУ / ТЕХНОЛОГИИ</v>
          </cell>
        </row>
        <row r="8">
          <cell r="AZ8" t="str">
            <v>Hydro</v>
          </cell>
          <cell r="BA8" t="str">
            <v>Hydraulique, dont*</v>
          </cell>
          <cell r="BB8" t="str">
            <v>Гидроэнергия  - в том числе:*</v>
          </cell>
        </row>
        <row r="9">
          <cell r="AZ9" t="str">
            <v>Hydro-1 MW</v>
          </cell>
          <cell r="BA9" t="str">
            <v xml:space="preserve">     Hydro &lt;1 MW**</v>
          </cell>
          <cell r="BB9" t="str">
            <v xml:space="preserve">        ГЭС&lt;1 МВт**</v>
          </cell>
        </row>
        <row r="10">
          <cell r="AZ10" t="str">
            <v>Hydro 1-10 MW</v>
          </cell>
          <cell r="BA10" t="str">
            <v xml:space="preserve">     Hydro 1 à &lt; 10 MW**</v>
          </cell>
          <cell r="BB10" t="str">
            <v xml:space="preserve">        ГЭС 1-10 МВт**</v>
          </cell>
        </row>
        <row r="11">
          <cell r="AZ11" t="str">
            <v>Hydro 10+ MW</v>
          </cell>
          <cell r="BA11" t="str">
            <v xml:space="preserve">     Hydro 10 MW et plus**</v>
          </cell>
          <cell r="BB11" t="str">
            <v xml:space="preserve">        ГЭС&gt;10+МВт**</v>
          </cell>
        </row>
        <row r="12">
          <cell r="AZ12" t="str">
            <v>Mixed plants</v>
          </cell>
          <cell r="BA12" t="str">
            <v xml:space="preserve">     Accumulation par pompage mixte</v>
          </cell>
          <cell r="BB12" t="str">
            <v xml:space="preserve">        ГЭС с возможностью перекачки</v>
          </cell>
        </row>
        <row r="13">
          <cell r="AZ13" t="str">
            <v>Pure pumped storage</v>
          </cell>
          <cell r="BA13" t="str">
            <v xml:space="preserve">     Accumulation par pompage pur</v>
          </cell>
          <cell r="BB13" t="str">
            <v xml:space="preserve">        Чистые (только) ГАЭС</v>
          </cell>
        </row>
        <row r="14">
          <cell r="AZ14" t="str">
            <v>Geothermal</v>
          </cell>
          <cell r="BA14" t="str">
            <v>Géothermique</v>
          </cell>
          <cell r="BB14" t="str">
            <v>Геотермальная энергия</v>
          </cell>
        </row>
        <row r="15">
          <cell r="AZ15" t="str">
            <v>Solar photovoltaic</v>
          </cell>
          <cell r="BA15" t="str">
            <v>Solaire photovoltaïque</v>
          </cell>
          <cell r="BB15" t="str">
            <v>Солнечные фотоэлектрические преобразователи</v>
          </cell>
        </row>
        <row r="16">
          <cell r="AZ16" t="str">
            <v>Solar thermal</v>
          </cell>
          <cell r="BA16" t="str">
            <v>Solaire thermique</v>
          </cell>
          <cell r="BB16" t="str">
            <v>Тепловая энергия солнца</v>
          </cell>
        </row>
        <row r="17">
          <cell r="AZ17" t="str">
            <v>Tide, wave and ocean</v>
          </cell>
          <cell r="BA17" t="str">
            <v>Energie des marées/vagues/courants marins</v>
          </cell>
          <cell r="BB17" t="str">
            <v>Энергия приливов, волн, морских течений</v>
          </cell>
        </row>
        <row r="18">
          <cell r="AZ18" t="str">
            <v>Wind</v>
          </cell>
          <cell r="BA18" t="str">
            <v>Eolienne</v>
          </cell>
          <cell r="BB18" t="str">
            <v>Энергия ветра</v>
          </cell>
        </row>
        <row r="19">
          <cell r="AZ19" t="str">
            <v>Industrial waste</v>
          </cell>
          <cell r="BA19" t="str">
            <v>Déchets industriels (non renouvelables)</v>
          </cell>
          <cell r="BB19" t="str">
            <v>Промышленные отходы (не используемые повторно)</v>
          </cell>
        </row>
        <row r="20">
          <cell r="AZ20" t="str">
            <v>Municipal waste</v>
          </cell>
          <cell r="BA20" t="str">
            <v>Déchets urbains</v>
          </cell>
          <cell r="BB20" t="str">
            <v>Твердые бытовые отходы</v>
          </cell>
        </row>
        <row r="21">
          <cell r="AZ21" t="str">
            <v>Solid biofuels</v>
          </cell>
          <cell r="BA21" t="str">
            <v>Biofuels solides</v>
          </cell>
          <cell r="BB21" t="str">
            <v>Tвердое биотопливо</v>
          </cell>
        </row>
        <row r="22">
          <cell r="AZ22" t="str">
            <v>Biogases</v>
          </cell>
          <cell r="BA22" t="str">
            <v>Biogaz</v>
          </cell>
          <cell r="BB22" t="str">
            <v>Биогаз</v>
          </cell>
        </row>
        <row r="23">
          <cell r="AZ23" t="str">
            <v>Biodiesels</v>
          </cell>
          <cell r="BA23" t="str">
            <v>Biodiesels</v>
          </cell>
          <cell r="BB23" t="str">
            <v>Биодизель</v>
          </cell>
        </row>
        <row r="24">
          <cell r="AZ24" t="str">
            <v>Other liquid biofuels</v>
          </cell>
          <cell r="BA24" t="str">
            <v>Autres biocarburants</v>
          </cell>
          <cell r="BB24" t="str">
            <v>Другие жидкие биотоплива</v>
          </cell>
        </row>
        <row r="25">
          <cell r="AZ25" t="str">
            <v>Row 1: This item should be equal to the sum of items 2,3,4,5 and 6.</v>
          </cell>
          <cell r="BA25" t="str">
            <v>Ligne 1 : cette ligne doit être égale à la somme des lignes 2,3,4,5 et 6.</v>
          </cell>
          <cell r="BB25" t="str">
            <v>Строка 1 : Эта строка должна равняться сумме строк  2,3,4,5 и 6.</v>
          </cell>
        </row>
        <row r="26">
          <cell r="AZ26" t="str">
            <v>Rows 2, 3, 4: Net of pumping</v>
          </cell>
          <cell r="BA26" t="str">
            <v>Lignes 2, 3, 4 : à l'exclusion de l'énergie absorbée par le pompage</v>
          </cell>
          <cell r="BB26" t="str">
            <v>Строки 2,3,4 : Не включая энергии для перекачки воды.</v>
          </cell>
        </row>
        <row r="27">
          <cell r="AZ27" t="str">
            <v xml:space="preserve">SOLAR COLLECTORS SURFACE  </v>
          </cell>
          <cell r="BA27" t="str">
            <v>SURFACE DES CAPTEURS SOLAIRES</v>
          </cell>
          <cell r="BB27" t="str">
            <v>Площадь солнечных коллекторов</v>
          </cell>
        </row>
        <row r="28">
          <cell r="AZ28" t="str">
            <v xml:space="preserve">Unit = 1000 m² </v>
          </cell>
          <cell r="BA28" t="str">
            <v>Unité = 1000 m²</v>
          </cell>
          <cell r="BB28" t="str">
            <v>Ед. измер.:  1 000 м²</v>
          </cell>
        </row>
        <row r="29">
          <cell r="AZ29" t="str">
            <v>Solar collectors surface (1000m2)</v>
          </cell>
          <cell r="BA29" t="str">
            <v>Surface des capteurs solaires</v>
          </cell>
          <cell r="BB29" t="str">
            <v>Площадь солнечных коллекторов</v>
          </cell>
        </row>
        <row r="31">
          <cell r="AZ31" t="str">
            <v>LIQUID BIOFUELS PLANTS CAPACITY</v>
          </cell>
          <cell r="BA31" t="str">
            <v>CAPACITE DE PRODUCTION DES BIOCARBURANTS</v>
          </cell>
          <cell r="BB31" t="str">
            <v>Мощность предприятий-производителей жидких биотоплив</v>
          </cell>
        </row>
        <row r="32">
          <cell r="AZ32" t="str">
            <v xml:space="preserve">Unit = tonnes/year  </v>
          </cell>
          <cell r="BA32" t="str">
            <v>Unité = tonnes/année</v>
          </cell>
          <cell r="BB32" t="str">
            <v>Ед. измер.:  тонн / год</v>
          </cell>
        </row>
        <row r="33">
          <cell r="AZ33" t="str">
            <v>Biogasoline</v>
          </cell>
          <cell r="BA33" t="str">
            <v>Centrales de biogasoline</v>
          </cell>
          <cell r="BB33" t="str">
            <v>Производители биобензина</v>
          </cell>
        </row>
        <row r="34">
          <cell r="AZ34" t="str">
            <v>Biodiesels</v>
          </cell>
          <cell r="BA34" t="str">
            <v>Centrales de biodiesel</v>
          </cell>
          <cell r="BB34" t="str">
            <v>Производители биодизеля</v>
          </cell>
        </row>
        <row r="35">
          <cell r="AZ35" t="str">
            <v>Bio jet kerosene</v>
          </cell>
          <cell r="BA35" t="str">
            <v>Centrales de bio jet kérosène</v>
          </cell>
          <cell r="BB35" t="str">
            <v>Производители авиационного биокеросина</v>
          </cell>
        </row>
        <row r="36">
          <cell r="AZ36" t="str">
            <v>Other liquid biofuels</v>
          </cell>
          <cell r="BA36" t="str">
            <v>Centrales d'autres biocarburants</v>
          </cell>
          <cell r="BB36" t="str">
            <v>Производители других жидких биотоплив</v>
          </cell>
        </row>
        <row r="38">
          <cell r="AZ38" t="str">
            <v>AVERAGE NET CALORIFIC VALUE</v>
          </cell>
          <cell r="BA38" t="str">
            <v>POUVOIRS CALORIFIQUES INFERIEURS</v>
          </cell>
          <cell r="BB38" t="str">
            <v>Низшие теплотворные способности</v>
          </cell>
        </row>
        <row r="39">
          <cell r="AZ39" t="str">
            <v xml:space="preserve">Unit = kJ/kg  </v>
          </cell>
          <cell r="BA39" t="str">
            <v>Unité = kJ/kg</v>
          </cell>
          <cell r="BB39" t="str">
            <v xml:space="preserve">Ед. измер. = кДж/кг </v>
          </cell>
        </row>
        <row r="40">
          <cell r="AZ40" t="str">
            <v>Biogasoline average net calorific value</v>
          </cell>
          <cell r="BA40" t="str">
            <v>PCI du biogasoline</v>
          </cell>
          <cell r="BB40" t="str">
            <v>Средняя НТС биобензина</v>
          </cell>
        </row>
        <row r="41">
          <cell r="AZ41" t="str">
            <v>Bioethanol average net calorific value</v>
          </cell>
          <cell r="BA41" t="str">
            <v>PCI du bioéthanol</v>
          </cell>
          <cell r="BB41" t="str">
            <v>Средняя НТС биоэтанолa</v>
          </cell>
        </row>
        <row r="42">
          <cell r="AZ42" t="str">
            <v xml:space="preserve">Biodiesel average net calorific value </v>
          </cell>
          <cell r="BA42" t="str">
            <v>PCI du  biodiesel</v>
          </cell>
          <cell r="BB42" t="str">
            <v>Средняя НТС биодизельного топлива</v>
          </cell>
        </row>
        <row r="43">
          <cell r="AZ43" t="str">
            <v>Bio jet kerosene average net calorific value</v>
          </cell>
          <cell r="BA43" t="str">
            <v>PCI du bio jet kérosène</v>
          </cell>
          <cell r="BB43" t="str">
            <v>Средняя НТС авиационного биокеросина</v>
          </cell>
        </row>
        <row r="44">
          <cell r="AZ44" t="str">
            <v>Other liquid biofuels average net calorific value</v>
          </cell>
          <cell r="BA44" t="str">
            <v>PCI des autres biocarburants</v>
          </cell>
          <cell r="BB44" t="str">
            <v>Средняя НТС других жидких биотоплив</v>
          </cell>
        </row>
        <row r="45">
          <cell r="AZ45" t="str">
            <v xml:space="preserve">Charcoal average net calorific value </v>
          </cell>
          <cell r="BA45" t="str">
            <v>PCI du  charbon de bois</v>
          </cell>
          <cell r="BB45" t="str">
            <v>Средняя НТС древесного угля</v>
          </cell>
        </row>
      </sheetData>
      <sheetData sheetId="6">
        <row r="1">
          <cell r="AZ1" t="str">
            <v>TABLE 4. PRODUCTION OF SOLID BIOFUELS AND BIOGASES</v>
          </cell>
          <cell r="BA1" t="str">
            <v>TABLEAU 4. PRODUCTION DE BIOFUELS SOLIDES ET BIOGAZ</v>
          </cell>
          <cell r="BB1" t="str">
            <v>Таблица 4. Производствo твердых биотоплив и биогаза</v>
          </cell>
        </row>
        <row r="6">
          <cell r="AZ6" t="str">
            <v>Unit = TJ (net)</v>
          </cell>
          <cell r="BA6" t="str">
            <v>Unité = TJ (PCI)</v>
          </cell>
          <cell r="BB6" t="str">
            <v xml:space="preserve">Ед. измер. = ТДж (нетто) </v>
          </cell>
        </row>
        <row r="8">
          <cell r="AZ8" t="str">
            <v>Solid biofuels (excluding charcoal)</v>
          </cell>
          <cell r="BA8" t="str">
            <v>Biofuels solides (excepté charbon de bois)</v>
          </cell>
          <cell r="BB8" t="str">
            <v>Tвердое биотопливо (кроме древесного угля)</v>
          </cell>
        </row>
        <row r="9">
          <cell r="AZ9" t="str">
            <v xml:space="preserve">     Fuelwood, wood residues and by-products</v>
          </cell>
          <cell r="BA9" t="str">
            <v xml:space="preserve">      Bois, des résidus de bois et sous-produits</v>
          </cell>
          <cell r="BB9" t="str">
            <v xml:space="preserve">       Древесина, древесные отходы и полупродукты</v>
          </cell>
        </row>
        <row r="10">
          <cell r="AZ10" t="str">
            <v xml:space="preserve">               Wood pellets</v>
          </cell>
          <cell r="BA10" t="str">
            <v xml:space="preserve">                Granulés bois pour chauffage</v>
          </cell>
          <cell r="BB10" t="str">
            <v xml:space="preserve">                Древесные пеллеты</v>
          </cell>
        </row>
        <row r="11">
          <cell r="AZ11" t="str">
            <v xml:space="preserve">      Black liquor</v>
          </cell>
          <cell r="BA11" t="str">
            <v xml:space="preserve">       Liqueur noire</v>
          </cell>
          <cell r="BB11" t="str">
            <v xml:space="preserve">       Лигносульфонат (ЛСТ)</v>
          </cell>
        </row>
        <row r="12">
          <cell r="AZ12" t="str">
            <v xml:space="preserve">      Bagasse</v>
          </cell>
          <cell r="BA12" t="str">
            <v xml:space="preserve">       Bagasse</v>
          </cell>
          <cell r="BB12" t="str">
            <v xml:space="preserve">       Жом (выжимки)</v>
          </cell>
        </row>
        <row r="13">
          <cell r="AZ13" t="str">
            <v xml:space="preserve">      Animal waste</v>
          </cell>
          <cell r="BA13" t="str">
            <v xml:space="preserve">       Déchets d'origine animale</v>
          </cell>
          <cell r="BB13" t="str">
            <v xml:space="preserve">       Отходы животноводства</v>
          </cell>
        </row>
        <row r="14">
          <cell r="AZ14" t="str">
            <v xml:space="preserve">      Other vegetal materials and residues</v>
          </cell>
          <cell r="BA14" t="str">
            <v xml:space="preserve">       Autres matières végétales et résidus</v>
          </cell>
          <cell r="BB14" t="str">
            <v xml:space="preserve">       Другие растительные материалы и остатки</v>
          </cell>
        </row>
        <row r="15">
          <cell r="AZ15" t="str">
            <v>Biogases from anaerobic fermentation</v>
          </cell>
          <cell r="BA15" t="str">
            <v>Biogaz provenant de la fermentation anaérobie</v>
          </cell>
          <cell r="BB15" t="str">
            <v>Биогаз, полученный из анаэробной ферментации</v>
          </cell>
        </row>
        <row r="16">
          <cell r="AZ16" t="str">
            <v xml:space="preserve">               Landfill gas</v>
          </cell>
          <cell r="BA16" t="str">
            <v xml:space="preserve">                 Gaz de décharge</v>
          </cell>
          <cell r="BB16" t="str">
            <v xml:space="preserve">                 Газ из органических отходов</v>
          </cell>
        </row>
        <row r="17">
          <cell r="AZ17" t="str">
            <v xml:space="preserve">               Sewage sludge gas</v>
          </cell>
          <cell r="BA17" t="str">
            <v xml:space="preserve">                 Gaz de digestion des boues</v>
          </cell>
          <cell r="BB17" t="str">
            <v xml:space="preserve">                 Газ из oсадка сточных вод </v>
          </cell>
        </row>
        <row r="18">
          <cell r="AZ18" t="str">
            <v xml:space="preserve">               Other biogases from anaerobic fermentation</v>
          </cell>
          <cell r="BA18" t="str">
            <v xml:space="preserve">                 Autres biogaz provenant de la fermentation anaérobic</v>
          </cell>
          <cell r="BB18" t="str">
            <v xml:space="preserve">                 Другие биогазы из анаэробной ферментации</v>
          </cell>
        </row>
        <row r="19">
          <cell r="AZ19" t="str">
            <v>Biogases from thermal processes</v>
          </cell>
          <cell r="BA19" t="str">
            <v>Biogaz provenant de procédés thermiques</v>
          </cell>
          <cell r="BB19" t="str">
            <v>Биогаз из тепловых процессов</v>
          </cell>
        </row>
      </sheetData>
      <sheetData sheetId="7">
        <row r="1">
          <cell r="BF1" t="str">
            <v>TABLE 5. IMPORTS BY COUNTRY OF ORIGIN</v>
          </cell>
          <cell r="BG1" t="str">
            <v>TABLEAU 5. IMPORTATIONS PAR PAYS D'ORIGINE</v>
          </cell>
          <cell r="BH1" t="str">
            <v>Импорт по странам происхождения</v>
          </cell>
        </row>
        <row r="5">
          <cell r="BF5" t="str">
            <v>Unit:  Metric tonnes</v>
          </cell>
          <cell r="BG5" t="str">
            <v>Unité:  Tonnes métriques</v>
          </cell>
          <cell r="BH5" t="str">
            <v>Единица измерения:  тонны</v>
          </cell>
        </row>
        <row r="8">
          <cell r="BF8" t="str">
            <v>Country of origin</v>
          </cell>
          <cell r="BG8" t="str">
            <v>Pays d'origine</v>
          </cell>
          <cell r="BH8" t="str">
            <v>Страна происхождения</v>
          </cell>
        </row>
        <row r="11">
          <cell r="BF11" t="str">
            <v>Algeria</v>
          </cell>
          <cell r="BG11" t="str">
            <v>Algérie</v>
          </cell>
          <cell r="BH11" t="str">
            <v>Алжир</v>
          </cell>
        </row>
        <row r="12">
          <cell r="BF12" t="str">
            <v>Angola</v>
          </cell>
          <cell r="BG12" t="str">
            <v>Angola</v>
          </cell>
          <cell r="BH12" t="str">
            <v>Ангола</v>
          </cell>
        </row>
        <row r="13">
          <cell r="BF13" t="str">
            <v>Argentina</v>
          </cell>
          <cell r="BG13" t="str">
            <v>Argentine</v>
          </cell>
          <cell r="BH13" t="str">
            <v>Аргентина</v>
          </cell>
        </row>
        <row r="14">
          <cell r="BF14" t="str">
            <v>Armenia</v>
          </cell>
          <cell r="BG14" t="str">
            <v>Arménie</v>
          </cell>
          <cell r="BH14" t="str">
            <v>Армения</v>
          </cell>
        </row>
        <row r="15">
          <cell r="BF15" t="str">
            <v>Australia</v>
          </cell>
          <cell r="BG15" t="str">
            <v>Australie</v>
          </cell>
          <cell r="BH15" t="str">
            <v>Австралия</v>
          </cell>
        </row>
        <row r="16">
          <cell r="BF16" t="str">
            <v>Austria</v>
          </cell>
          <cell r="BG16" t="str">
            <v>Autriche</v>
          </cell>
          <cell r="BH16" t="str">
            <v>Австрия</v>
          </cell>
        </row>
        <row r="17">
          <cell r="BF17" t="str">
            <v>Azerbaijan</v>
          </cell>
          <cell r="BG17" t="str">
            <v>Azerbaïdjan</v>
          </cell>
          <cell r="BH17" t="str">
            <v>Азербайджан</v>
          </cell>
        </row>
        <row r="18">
          <cell r="BF18" t="str">
            <v>Bahamas</v>
          </cell>
          <cell r="BG18" t="str">
            <v>Bahamas</v>
          </cell>
          <cell r="BH18" t="str">
            <v>Багамские острова</v>
          </cell>
        </row>
        <row r="19">
          <cell r="BF19" t="str">
            <v>Bahrain</v>
          </cell>
          <cell r="BG19" t="str">
            <v>Bahrein</v>
          </cell>
          <cell r="BH19" t="str">
            <v>Бахрейн</v>
          </cell>
        </row>
        <row r="20">
          <cell r="BF20" t="str">
            <v>Belarus</v>
          </cell>
          <cell r="BG20" t="str">
            <v>Bélarus</v>
          </cell>
          <cell r="BH20" t="str">
            <v xml:space="preserve">Беларусь      </v>
          </cell>
        </row>
        <row r="21">
          <cell r="BF21" t="str">
            <v>Belgium</v>
          </cell>
          <cell r="BG21" t="str">
            <v>Belgique</v>
          </cell>
          <cell r="BH21" t="str">
            <v>Бельгия</v>
          </cell>
        </row>
        <row r="22">
          <cell r="BF22" t="str">
            <v>Bosnia and Herzegovina</v>
          </cell>
          <cell r="BG22" t="str">
            <v>Bosnie-Herzégovine</v>
          </cell>
          <cell r="BH22" t="str">
            <v>Босния и Герцеговина</v>
          </cell>
        </row>
        <row r="23">
          <cell r="BF23" t="str">
            <v>Brazil</v>
          </cell>
          <cell r="BG23" t="str">
            <v>Brésil</v>
          </cell>
          <cell r="BH23" t="str">
            <v>Бразилия</v>
          </cell>
        </row>
        <row r="24">
          <cell r="BF24" t="str">
            <v>Brunei Darussalam</v>
          </cell>
          <cell r="BG24" t="str">
            <v>Brunei</v>
          </cell>
          <cell r="BH24" t="str">
            <v>Бруней</v>
          </cell>
        </row>
        <row r="25">
          <cell r="BF25" t="str">
            <v>Bulgaria</v>
          </cell>
          <cell r="BG25" t="str">
            <v>Bulgarie</v>
          </cell>
          <cell r="BH25" t="str">
            <v>Болгария</v>
          </cell>
        </row>
        <row r="26">
          <cell r="BF26" t="str">
            <v>Cameroon</v>
          </cell>
          <cell r="BG26" t="str">
            <v>Cameroun</v>
          </cell>
          <cell r="BH26" t="str">
            <v>Камерун</v>
          </cell>
        </row>
        <row r="27">
          <cell r="BF27" t="str">
            <v>Canada</v>
          </cell>
          <cell r="BG27" t="str">
            <v>Canada</v>
          </cell>
          <cell r="BH27" t="str">
            <v>Канада</v>
          </cell>
        </row>
        <row r="28">
          <cell r="BF28" t="str">
            <v>Chile</v>
          </cell>
          <cell r="BG28" t="str">
            <v>Chili</v>
          </cell>
          <cell r="BH28" t="str">
            <v>Чили</v>
          </cell>
        </row>
        <row r="29">
          <cell r="BF29" t="str">
            <v>China, People's Republic</v>
          </cell>
          <cell r="BG29" t="str">
            <v>Chine, République populaire</v>
          </cell>
          <cell r="BH29" t="str">
            <v>Китайская Народная Республика</v>
          </cell>
        </row>
        <row r="30">
          <cell r="BF30" t="str">
            <v>Colombia</v>
          </cell>
          <cell r="BG30" t="str">
            <v>Colombie</v>
          </cell>
          <cell r="BH30" t="str">
            <v>Колумбия</v>
          </cell>
        </row>
        <row r="31">
          <cell r="BF31" t="str">
            <v>Congo</v>
          </cell>
          <cell r="BG31" t="str">
            <v>Congo</v>
          </cell>
          <cell r="BH31" t="str">
            <v>Конго</v>
          </cell>
        </row>
        <row r="32">
          <cell r="BF32" t="str">
            <v>Congo, Democratic Republic</v>
          </cell>
          <cell r="BG32" t="str">
            <v>Congo, République démocratique</v>
          </cell>
          <cell r="BH32" t="str">
            <v>Конго, Демократическая Республика</v>
          </cell>
        </row>
        <row r="33">
          <cell r="BF33" t="str">
            <v>Croatia</v>
          </cell>
          <cell r="BG33" t="str">
            <v>Croatie</v>
          </cell>
          <cell r="BH33" t="str">
            <v>Хорватия</v>
          </cell>
        </row>
        <row r="34">
          <cell r="BF34" t="str">
            <v>Cyprus</v>
          </cell>
          <cell r="BG34" t="str">
            <v>Chypre</v>
          </cell>
          <cell r="BH34" t="str">
            <v>Кипр</v>
          </cell>
        </row>
        <row r="35">
          <cell r="BF35" t="str">
            <v>Czech Republic</v>
          </cell>
          <cell r="BG35" t="str">
            <v>République tchèque</v>
          </cell>
          <cell r="BH35" t="str">
            <v>Чехия</v>
          </cell>
        </row>
        <row r="36">
          <cell r="BF36" t="str">
            <v>Denmark</v>
          </cell>
          <cell r="BG36" t="str">
            <v>Danemark</v>
          </cell>
          <cell r="BH36" t="str">
            <v>Дания</v>
          </cell>
        </row>
        <row r="37">
          <cell r="BF37" t="str">
            <v>Ecuador</v>
          </cell>
          <cell r="BG37" t="str">
            <v>Equateur</v>
          </cell>
          <cell r="BH37" t="str">
            <v>Эквадор</v>
          </cell>
        </row>
        <row r="38">
          <cell r="BF38" t="str">
            <v>Egypt</v>
          </cell>
          <cell r="BG38" t="str">
            <v>Egypte</v>
          </cell>
          <cell r="BH38" t="str">
            <v>Египет</v>
          </cell>
        </row>
        <row r="39">
          <cell r="BF39" t="str">
            <v>Estonia</v>
          </cell>
          <cell r="BG39" t="str">
            <v>Estonie</v>
          </cell>
          <cell r="BH39" t="str">
            <v xml:space="preserve">Эстония                </v>
          </cell>
        </row>
        <row r="40">
          <cell r="BF40" t="str">
            <v>Finland</v>
          </cell>
          <cell r="BG40" t="str">
            <v>Finlande</v>
          </cell>
          <cell r="BH40" t="str">
            <v>Финландия</v>
          </cell>
        </row>
        <row r="41">
          <cell r="BF41" t="str">
            <v>Former Yugoslav Republic of Macedonia</v>
          </cell>
          <cell r="BG41" t="str">
            <v>Ex-République Yougoslave de Macédoine</v>
          </cell>
          <cell r="BH41" t="str">
            <v>Бывшая Югославская Республика Македония</v>
          </cell>
        </row>
        <row r="42">
          <cell r="BF42" t="str">
            <v>France</v>
          </cell>
          <cell r="BG42" t="str">
            <v xml:space="preserve">France </v>
          </cell>
          <cell r="BH42" t="str">
            <v>Франция</v>
          </cell>
        </row>
        <row r="43">
          <cell r="BF43" t="str">
            <v>Gabon</v>
          </cell>
          <cell r="BG43" t="str">
            <v>Gabon</v>
          </cell>
          <cell r="BH43" t="str">
            <v>Габон</v>
          </cell>
        </row>
        <row r="44">
          <cell r="BF44" t="str">
            <v>Georgia</v>
          </cell>
          <cell r="BG44" t="str">
            <v>Georgie</v>
          </cell>
          <cell r="BH44" t="str">
            <v xml:space="preserve">Грузия                </v>
          </cell>
        </row>
        <row r="45">
          <cell r="BF45" t="str">
            <v>Germany</v>
          </cell>
          <cell r="BG45" t="str">
            <v>Allemagne</v>
          </cell>
          <cell r="BH45" t="str">
            <v>Германия</v>
          </cell>
        </row>
        <row r="46">
          <cell r="BF46" t="str">
            <v>Greece</v>
          </cell>
          <cell r="BG46" t="str">
            <v>Grèce</v>
          </cell>
          <cell r="BH46" t="str">
            <v>Греция</v>
          </cell>
        </row>
        <row r="47">
          <cell r="BF47" t="str">
            <v>Hong Kong, China</v>
          </cell>
          <cell r="BG47" t="str">
            <v>Hong-Kong, Chine</v>
          </cell>
          <cell r="BH47" t="str">
            <v>Гонконг</v>
          </cell>
        </row>
        <row r="48">
          <cell r="BF48" t="str">
            <v>Hungary</v>
          </cell>
          <cell r="BG48" t="str">
            <v>Hongrie</v>
          </cell>
          <cell r="BH48" t="str">
            <v>Венгрия</v>
          </cell>
        </row>
        <row r="49">
          <cell r="BF49" t="str">
            <v>Iceland</v>
          </cell>
          <cell r="BG49" t="str">
            <v>Islande</v>
          </cell>
          <cell r="BH49" t="str">
            <v>Исландия</v>
          </cell>
        </row>
        <row r="50">
          <cell r="BF50" t="str">
            <v>India</v>
          </cell>
          <cell r="BG50" t="str">
            <v>Inde</v>
          </cell>
          <cell r="BH50" t="str">
            <v>Индия</v>
          </cell>
        </row>
        <row r="51">
          <cell r="BF51" t="str">
            <v>Indonesia</v>
          </cell>
          <cell r="BG51" t="str">
            <v>Indonésie</v>
          </cell>
          <cell r="BH51" t="str">
            <v>Индонезия</v>
          </cell>
        </row>
        <row r="52">
          <cell r="BF52" t="str">
            <v>Iran, Islamic Republic</v>
          </cell>
          <cell r="BG52" t="str">
            <v>Iran</v>
          </cell>
          <cell r="BH52" t="str">
            <v>Иран</v>
          </cell>
        </row>
        <row r="53">
          <cell r="BF53" t="str">
            <v>Iraq</v>
          </cell>
          <cell r="BG53" t="str">
            <v>Irak</v>
          </cell>
          <cell r="BH53" t="str">
            <v>Ирак</v>
          </cell>
        </row>
        <row r="54">
          <cell r="BF54" t="str">
            <v>Ireland</v>
          </cell>
          <cell r="BG54" t="str">
            <v>Irlande</v>
          </cell>
          <cell r="BH54" t="str">
            <v>Ирландия</v>
          </cell>
        </row>
        <row r="55">
          <cell r="BF55" t="str">
            <v>Israel</v>
          </cell>
          <cell r="BG55" t="str">
            <v>Israël</v>
          </cell>
          <cell r="BH55" t="str">
            <v>Израиль</v>
          </cell>
        </row>
        <row r="56">
          <cell r="BF56" t="str">
            <v>Italy</v>
          </cell>
          <cell r="BG56" t="str">
            <v>Italie</v>
          </cell>
          <cell r="BH56" t="str">
            <v>Италия</v>
          </cell>
        </row>
        <row r="57">
          <cell r="BF57" t="str">
            <v>Japan</v>
          </cell>
          <cell r="BG57" t="str">
            <v>Japon</v>
          </cell>
          <cell r="BH57" t="str">
            <v>Япония</v>
          </cell>
        </row>
        <row r="58">
          <cell r="BF58" t="str">
            <v>Kazakhstan</v>
          </cell>
          <cell r="BG58" t="str">
            <v xml:space="preserve">Kazakhstan </v>
          </cell>
          <cell r="BH58" t="str">
            <v>Казахстан</v>
          </cell>
        </row>
        <row r="59">
          <cell r="BF59" t="str">
            <v>Korea</v>
          </cell>
          <cell r="BG59" t="str">
            <v>Corée</v>
          </cell>
          <cell r="BH59" t="str">
            <v>Корея</v>
          </cell>
        </row>
        <row r="60">
          <cell r="BF60" t="str">
            <v>Kuwait</v>
          </cell>
          <cell r="BG60" t="str">
            <v>Koweït</v>
          </cell>
          <cell r="BH60" t="str">
            <v>Кувейт</v>
          </cell>
        </row>
        <row r="61">
          <cell r="BF61" t="str">
            <v>Kyrgyzstan</v>
          </cell>
          <cell r="BG61" t="str">
            <v>Kirghizistan</v>
          </cell>
          <cell r="BH61" t="str">
            <v>Кыргызстан</v>
          </cell>
        </row>
        <row r="62">
          <cell r="BF62" t="str">
            <v>Latvia</v>
          </cell>
          <cell r="BG62" t="str">
            <v>Lettonie</v>
          </cell>
          <cell r="BH62" t="str">
            <v xml:space="preserve">Латвия           </v>
          </cell>
        </row>
        <row r="63">
          <cell r="BF63" t="str">
            <v>Libya</v>
          </cell>
          <cell r="BG63" t="str">
            <v>Libye</v>
          </cell>
          <cell r="BH63" t="str">
            <v>Ливия</v>
          </cell>
        </row>
        <row r="64">
          <cell r="BF64" t="str">
            <v>Lithuania</v>
          </cell>
          <cell r="BG64" t="str">
            <v>Lituanie</v>
          </cell>
          <cell r="BH64" t="str">
            <v xml:space="preserve">Литва               </v>
          </cell>
        </row>
        <row r="65">
          <cell r="BF65" t="str">
            <v>Luxembourg</v>
          </cell>
          <cell r="BG65" t="str">
            <v>Luxembourg</v>
          </cell>
          <cell r="BH65" t="str">
            <v xml:space="preserve">Люксембург </v>
          </cell>
        </row>
        <row r="66">
          <cell r="BF66" t="str">
            <v>Malaysia</v>
          </cell>
          <cell r="BG66" t="str">
            <v>Malaisie</v>
          </cell>
          <cell r="BH66" t="str">
            <v>Малайзия</v>
          </cell>
        </row>
        <row r="67">
          <cell r="BF67" t="str">
            <v>Malta</v>
          </cell>
          <cell r="BG67" t="str">
            <v>Malte</v>
          </cell>
          <cell r="BH67" t="str">
            <v>Мальта</v>
          </cell>
        </row>
        <row r="68">
          <cell r="BF68" t="str">
            <v>Mexico</v>
          </cell>
          <cell r="BG68" t="str">
            <v>Mexique</v>
          </cell>
          <cell r="BH68" t="str">
            <v>Мексика</v>
          </cell>
        </row>
        <row r="69">
          <cell r="BF69" t="str">
            <v>Moldova, Republic</v>
          </cell>
          <cell r="BG69" t="str">
            <v>Moldavie</v>
          </cell>
          <cell r="BH69" t="str">
            <v>Молдова</v>
          </cell>
        </row>
        <row r="70">
          <cell r="BF70" t="str">
            <v>Montenegro</v>
          </cell>
          <cell r="BG70" t="str">
            <v>Montenegro</v>
          </cell>
          <cell r="BH70" t="str">
            <v>Черногория</v>
          </cell>
        </row>
        <row r="71">
          <cell r="BF71" t="str">
            <v>Netherlands</v>
          </cell>
          <cell r="BG71" t="str">
            <v>Pays-Bas</v>
          </cell>
          <cell r="BH71" t="str">
            <v>Нидерланды</v>
          </cell>
        </row>
        <row r="72">
          <cell r="BF72" t="str">
            <v>Netherlands Antilles</v>
          </cell>
          <cell r="BG72" t="str">
            <v>Antilles néerlandaises</v>
          </cell>
          <cell r="BH72" t="str">
            <v>Нидерландские Антильские острова</v>
          </cell>
        </row>
        <row r="73">
          <cell r="BF73" t="str">
            <v>New Zealand</v>
          </cell>
          <cell r="BG73" t="str">
            <v>Nouvelle-Zélande</v>
          </cell>
          <cell r="BH73" t="str">
            <v>Новая Зеландия</v>
          </cell>
        </row>
        <row r="74">
          <cell r="BF74" t="str">
            <v>Nigeria</v>
          </cell>
          <cell r="BG74" t="str">
            <v>Nigéria</v>
          </cell>
          <cell r="BH74" t="str">
            <v>Нигерия</v>
          </cell>
        </row>
        <row r="75">
          <cell r="BF75" t="str">
            <v>Norway</v>
          </cell>
          <cell r="BG75" t="str">
            <v>Norvège</v>
          </cell>
          <cell r="BH75" t="str">
            <v>Норвегия</v>
          </cell>
        </row>
        <row r="76">
          <cell r="BF76" t="str">
            <v>Oman</v>
          </cell>
          <cell r="BG76" t="str">
            <v>Oman</v>
          </cell>
          <cell r="BH76" t="str">
            <v>Оман</v>
          </cell>
        </row>
        <row r="77">
          <cell r="BF77" t="str">
            <v>Other Africa</v>
          </cell>
          <cell r="BG77" t="str">
            <v>Autres Afrique</v>
          </cell>
          <cell r="BH77" t="str">
            <v>Другие страны Африки</v>
          </cell>
        </row>
        <row r="78">
          <cell r="BF78" t="str">
            <v>Other Asia Oceania</v>
          </cell>
          <cell r="BG78" t="str">
            <v>Autres Asie Océanie</v>
          </cell>
          <cell r="BH78" t="str">
            <v>Другие страны Азии и Океании</v>
          </cell>
        </row>
        <row r="79">
          <cell r="BF79" t="str">
            <v>Other Europe</v>
          </cell>
          <cell r="BG79" t="str">
            <v>Autres Europe</v>
          </cell>
          <cell r="BH79" t="str">
            <v>Другие страны Европы</v>
          </cell>
        </row>
        <row r="80">
          <cell r="BF80" t="str">
            <v>Other Former Soviet Union</v>
          </cell>
          <cell r="BG80" t="str">
            <v>Autres Ex-soviétiques</v>
          </cell>
          <cell r="BH80" t="str">
            <v>Другие страны б.СССР</v>
          </cell>
        </row>
        <row r="81">
          <cell r="BF81" t="str">
            <v>Other Former Yugoslavia</v>
          </cell>
          <cell r="BG81" t="str">
            <v>Autres Ex-Yougoslavie</v>
          </cell>
          <cell r="BH81" t="str">
            <v>Другие страны б.Югославии</v>
          </cell>
        </row>
        <row r="82">
          <cell r="BF82" t="str">
            <v>Other Near and Middle East</v>
          </cell>
          <cell r="BG82" t="str">
            <v>Autres Proche et Moyen Orient</v>
          </cell>
          <cell r="BH82" t="str">
            <v>Другие страны Ближнего и Среднего Востока</v>
          </cell>
        </row>
        <row r="83">
          <cell r="BF83" t="str">
            <v>Other Non-OECD Americas</v>
          </cell>
          <cell r="BG83" t="str">
            <v>Autres Amériques Non OCDE</v>
          </cell>
          <cell r="BH83" t="str">
            <v>Другие страны Америк вне ОЭСР</v>
          </cell>
        </row>
        <row r="84">
          <cell r="BF84" t="str">
            <v>Papua New Guinea</v>
          </cell>
          <cell r="BG84" t="str">
            <v>Papouasie Nouvelle-Guinée</v>
          </cell>
          <cell r="BH84" t="str">
            <v>Папуа-Новая Гвинея</v>
          </cell>
        </row>
        <row r="85">
          <cell r="BF85" t="str">
            <v>Peru</v>
          </cell>
          <cell r="BG85" t="str">
            <v>Pérou</v>
          </cell>
          <cell r="BH85" t="str">
            <v>Перу</v>
          </cell>
        </row>
        <row r="86">
          <cell r="BF86" t="str">
            <v>Poland</v>
          </cell>
          <cell r="BG86" t="str">
            <v>Pologne</v>
          </cell>
          <cell r="BH86" t="str">
            <v>Польша</v>
          </cell>
        </row>
        <row r="87">
          <cell r="BF87" t="str">
            <v>Portugal</v>
          </cell>
          <cell r="BG87" t="str">
            <v>Portugal</v>
          </cell>
          <cell r="BH87" t="str">
            <v>Португалия</v>
          </cell>
        </row>
        <row r="88">
          <cell r="BF88" t="str">
            <v>Qatar</v>
          </cell>
          <cell r="BG88" t="str">
            <v xml:space="preserve">Qatar </v>
          </cell>
          <cell r="BH88" t="str">
            <v>Катар</v>
          </cell>
        </row>
        <row r="89">
          <cell r="BF89" t="str">
            <v>Romania</v>
          </cell>
          <cell r="BG89" t="str">
            <v>Roumanie</v>
          </cell>
          <cell r="BH89" t="str">
            <v>Румыния</v>
          </cell>
        </row>
        <row r="90">
          <cell r="BF90" t="str">
            <v>Russian Federation</v>
          </cell>
          <cell r="BG90" t="str">
            <v>Fédération de Russie</v>
          </cell>
          <cell r="BH90" t="str">
            <v>Российская Федерация</v>
          </cell>
        </row>
        <row r="91">
          <cell r="BF91" t="str">
            <v>Saudi Arabia</v>
          </cell>
          <cell r="BG91" t="str">
            <v>Arabie saoudite</v>
          </cell>
          <cell r="BH91" t="str">
            <v>Саудовская Аравия</v>
          </cell>
        </row>
        <row r="92">
          <cell r="BF92" t="str">
            <v>Serbia</v>
          </cell>
          <cell r="BG92" t="str">
            <v>Serbie</v>
          </cell>
          <cell r="BH92" t="str">
            <v>Сербия</v>
          </cell>
        </row>
        <row r="93">
          <cell r="BF93" t="str">
            <v>Singapore</v>
          </cell>
          <cell r="BG93" t="str">
            <v>Singapour</v>
          </cell>
          <cell r="BH93" t="str">
            <v>Сингапур</v>
          </cell>
        </row>
        <row r="94">
          <cell r="BF94" t="str">
            <v>Slovak Republic</v>
          </cell>
          <cell r="BG94" t="str">
            <v>République slovaque</v>
          </cell>
          <cell r="BH94" t="str">
            <v>Словакия</v>
          </cell>
        </row>
        <row r="95">
          <cell r="BF95" t="str">
            <v>Slovenia</v>
          </cell>
          <cell r="BG95" t="str">
            <v>Slovénie</v>
          </cell>
          <cell r="BH95" t="str">
            <v xml:space="preserve">Словения                </v>
          </cell>
        </row>
        <row r="96">
          <cell r="BF96" t="str">
            <v>Spain</v>
          </cell>
          <cell r="BG96" t="str">
            <v>Espagne</v>
          </cell>
          <cell r="BH96" t="str">
            <v>Испания</v>
          </cell>
        </row>
        <row r="97">
          <cell r="BF97" t="str">
            <v>Sweden</v>
          </cell>
          <cell r="BG97" t="str">
            <v>Suède</v>
          </cell>
          <cell r="BH97" t="str">
            <v>Швеция</v>
          </cell>
        </row>
        <row r="98">
          <cell r="BF98" t="str">
            <v>Switzerland</v>
          </cell>
          <cell r="BG98" t="str">
            <v>Suisse</v>
          </cell>
          <cell r="BH98" t="str">
            <v>Швейцария</v>
          </cell>
        </row>
        <row r="99">
          <cell r="BF99" t="str">
            <v>Syrian Arab Republic</v>
          </cell>
          <cell r="BG99" t="str">
            <v>République arabe syrienne</v>
          </cell>
          <cell r="BH99" t="str">
            <v>Сирийская Арабская Республика</v>
          </cell>
        </row>
        <row r="100">
          <cell r="BF100" t="str">
            <v>Tajikistan</v>
          </cell>
          <cell r="BG100" t="str">
            <v>Tadjikistan</v>
          </cell>
          <cell r="BH100" t="str">
            <v>Таджикистан</v>
          </cell>
        </row>
        <row r="101">
          <cell r="BF101" t="str">
            <v>Trinidad and Tobago</v>
          </cell>
          <cell r="BG101" t="str">
            <v>Trinité et Tobago</v>
          </cell>
          <cell r="BH101" t="str">
            <v>Тринидад и Тобаго</v>
          </cell>
        </row>
        <row r="102">
          <cell r="BF102" t="str">
            <v>Tunisia</v>
          </cell>
          <cell r="BG102" t="str">
            <v>Tunisie</v>
          </cell>
          <cell r="BH102" t="str">
            <v>Тунис</v>
          </cell>
        </row>
        <row r="103">
          <cell r="BF103" t="str">
            <v>Turkey</v>
          </cell>
          <cell r="BG103" t="str">
            <v>Turquie</v>
          </cell>
          <cell r="BH103" t="str">
            <v>Турция</v>
          </cell>
        </row>
        <row r="104">
          <cell r="BF104" t="str">
            <v>Turkmenistan</v>
          </cell>
          <cell r="BG104" t="str">
            <v xml:space="preserve">Turkménistan </v>
          </cell>
          <cell r="BH104" t="str">
            <v>Туркменистан</v>
          </cell>
        </row>
        <row r="105">
          <cell r="BF105" t="str">
            <v>Ukraine</v>
          </cell>
          <cell r="BG105" t="str">
            <v>Ukraine</v>
          </cell>
          <cell r="BH105" t="str">
            <v>Украина</v>
          </cell>
        </row>
        <row r="106">
          <cell r="BF106" t="str">
            <v>United Arab Emirates</v>
          </cell>
          <cell r="BG106" t="str">
            <v>Emirats arabes unis</v>
          </cell>
          <cell r="BH106" t="str">
            <v>Объединенные Арабские Эмираты</v>
          </cell>
        </row>
        <row r="107">
          <cell r="BF107" t="str">
            <v>United Kingdom</v>
          </cell>
          <cell r="BG107" t="str">
            <v>Royaume-Uni</v>
          </cell>
          <cell r="BH107" t="str">
            <v>Соединенное Королевство</v>
          </cell>
        </row>
        <row r="108">
          <cell r="BF108" t="str">
            <v>United States</v>
          </cell>
          <cell r="BG108" t="str">
            <v>Etats-Unis</v>
          </cell>
          <cell r="BH108" t="str">
            <v>Соединенные Штаты Америки</v>
          </cell>
        </row>
        <row r="109">
          <cell r="BF109" t="str">
            <v>Uzbekistan</v>
          </cell>
          <cell r="BG109" t="str">
            <v>Ouzbékistan</v>
          </cell>
          <cell r="BH109" t="str">
            <v>Узбекистан</v>
          </cell>
        </row>
        <row r="110">
          <cell r="BF110" t="str">
            <v>Venezuela</v>
          </cell>
          <cell r="BG110" t="str">
            <v>Vénézuela</v>
          </cell>
          <cell r="BH110" t="str">
            <v>Венесуэла</v>
          </cell>
        </row>
        <row r="111">
          <cell r="BF111" t="str">
            <v>Viet Nam</v>
          </cell>
          <cell r="BG111" t="str">
            <v>Viêt-Nam</v>
          </cell>
          <cell r="BH111" t="str">
            <v>Вьетнам</v>
          </cell>
        </row>
        <row r="112">
          <cell r="BF112" t="str">
            <v>Yemen</v>
          </cell>
          <cell r="BG112" t="str">
            <v>Yémen</v>
          </cell>
          <cell r="BH112" t="str">
            <v>Йемен</v>
          </cell>
        </row>
        <row r="113">
          <cell r="BF113" t="str">
            <v>Not elsewhere specified</v>
          </cell>
          <cell r="BG113" t="str">
            <v>Non spécifié ailleurs</v>
          </cell>
          <cell r="BH113" t="str">
            <v>Не указано/Другие страны</v>
          </cell>
        </row>
        <row r="114">
          <cell r="BF114" t="str">
            <v>Total Imports (Trade)</v>
          </cell>
          <cell r="BG114" t="str">
            <v>Total des importations</v>
          </cell>
          <cell r="BH114" t="str">
            <v>Импорт всего</v>
          </cell>
        </row>
        <row r="116">
          <cell r="BF116" t="str">
            <v>Rows 67 to 73, and 103:  Please specify on the remarks page.</v>
          </cell>
          <cell r="BG116" t="str">
            <v>Lignes 67 à 73, et 103 : Veuillez préciser à la page réservée aux remarques.</v>
          </cell>
          <cell r="BH116" t="str">
            <v>Строки 67 до 73, и 103 : Уточните пожалуйста на странице для заметок.</v>
          </cell>
        </row>
        <row r="117">
          <cell r="BF117" t="str">
            <v>Row 104: Must be carried over to Total Imports on Table 2 (row 2).</v>
          </cell>
          <cell r="BG117" t="str">
            <v>Ligne 104 : Doit être reporté dans Total des importations figurant dans le tableau 2 (ligne 2).</v>
          </cell>
          <cell r="BH117" t="str">
            <v>Строкa 104 : Должна быть указанa в общем объеме импорта в таблице 2 (строка 2).</v>
          </cell>
        </row>
        <row r="150">
          <cell r="E150" t="str">
            <v xml:space="preserve">
Biogasoline</v>
          </cell>
          <cell r="F150" t="str">
            <v>Of which
bioethanol</v>
          </cell>
          <cell r="G150" t="str">
            <v>Bio jet kerosene</v>
          </cell>
          <cell r="H150" t="str">
            <v>Biodiesels</v>
          </cell>
          <cell r="I150" t="str">
            <v>Other liquid biofuels</v>
          </cell>
          <cell r="J150" t="str">
            <v>Wood pellets</v>
          </cell>
        </row>
        <row r="151">
          <cell r="E151" t="str">
            <v xml:space="preserve">
Biogasoline</v>
          </cell>
          <cell r="F151" t="str">
            <v>Dont
bioéthanol</v>
          </cell>
          <cell r="G151" t="str">
            <v>Bio jet kérosène</v>
          </cell>
          <cell r="H151" t="str">
            <v>Biodiesels</v>
          </cell>
          <cell r="I151" t="str">
            <v>Autres biocarburants</v>
          </cell>
          <cell r="J151" t="str">
            <v>Granulés bois</v>
          </cell>
        </row>
        <row r="152">
          <cell r="E152" t="str">
            <v>Биобензин</v>
          </cell>
          <cell r="F152" t="str">
            <v>Из чего
биоэтанол</v>
          </cell>
          <cell r="G152" t="str">
            <v>Aвиационный биокеросин</v>
          </cell>
          <cell r="H152" t="str">
            <v>Биодизель</v>
          </cell>
          <cell r="I152" t="str">
            <v>Другие жидкие биотоплива
Страна происхождения</v>
          </cell>
          <cell r="J152" t="str">
            <v>Древесные пеллеты</v>
          </cell>
        </row>
      </sheetData>
      <sheetData sheetId="8">
        <row r="1">
          <cell r="BF1" t="str">
            <v>TABLE 6. EXPORTS BY COUNTRY OF DESTINATION</v>
          </cell>
          <cell r="BG1" t="str">
            <v>TABLEAU 6. EXPORTATIONS PAR PAYS DE DESTINATION</v>
          </cell>
          <cell r="BH1" t="str">
            <v>Экспорт по странам назначения</v>
          </cell>
        </row>
        <row r="5">
          <cell r="BF5" t="str">
            <v>Unit:  Metric tonnes</v>
          </cell>
          <cell r="BG5" t="str">
            <v>Unité:  Tonnes métriques</v>
          </cell>
          <cell r="BH5" t="str">
            <v>Единица измерения:  тонны</v>
          </cell>
        </row>
        <row r="8">
          <cell r="BF8" t="str">
            <v>Country of Destination</v>
          </cell>
          <cell r="BG8" t="str">
            <v>Pays de destination</v>
          </cell>
          <cell r="BH8" t="str">
            <v>Страна назначения</v>
          </cell>
        </row>
        <row r="11">
          <cell r="BF11" t="str">
            <v>Algeria</v>
          </cell>
          <cell r="BG11" t="str">
            <v>Algérie</v>
          </cell>
          <cell r="BH11" t="str">
            <v>Алжир</v>
          </cell>
        </row>
        <row r="12">
          <cell r="BF12" t="str">
            <v>Argentina</v>
          </cell>
          <cell r="BG12" t="str">
            <v>Argentine</v>
          </cell>
          <cell r="BH12" t="str">
            <v>Аргентина</v>
          </cell>
        </row>
        <row r="13">
          <cell r="BF13" t="str">
            <v>Armenia</v>
          </cell>
          <cell r="BG13" t="str">
            <v>Arménie</v>
          </cell>
          <cell r="BH13" t="str">
            <v>Армения</v>
          </cell>
        </row>
        <row r="14">
          <cell r="BF14" t="str">
            <v>Australia</v>
          </cell>
          <cell r="BG14" t="str">
            <v>Australie</v>
          </cell>
          <cell r="BH14" t="str">
            <v>Австралия</v>
          </cell>
        </row>
        <row r="15">
          <cell r="BF15" t="str">
            <v>Austria</v>
          </cell>
          <cell r="BG15" t="str">
            <v>Autriche</v>
          </cell>
          <cell r="BH15" t="str">
            <v>Австрия</v>
          </cell>
        </row>
        <row r="16">
          <cell r="BF16" t="str">
            <v>Azerbaijan</v>
          </cell>
          <cell r="BG16" t="str">
            <v>Azerbaïdjan</v>
          </cell>
          <cell r="BH16" t="str">
            <v>Азербайджан</v>
          </cell>
        </row>
        <row r="17">
          <cell r="BF17" t="str">
            <v>Belarus</v>
          </cell>
          <cell r="BG17" t="str">
            <v>Bélarus</v>
          </cell>
          <cell r="BH17" t="str">
            <v xml:space="preserve">Беларусь      </v>
          </cell>
        </row>
        <row r="18">
          <cell r="BF18" t="str">
            <v>Belgium</v>
          </cell>
          <cell r="BG18" t="str">
            <v>Belgique</v>
          </cell>
          <cell r="BH18" t="str">
            <v>Бельгия</v>
          </cell>
        </row>
        <row r="19">
          <cell r="BF19" t="str">
            <v>Bosnia and Herzegovina</v>
          </cell>
          <cell r="BG19" t="str">
            <v>Bosnie-Herzégovine</v>
          </cell>
          <cell r="BH19" t="str">
            <v>Босния и Герцеговина</v>
          </cell>
        </row>
        <row r="20">
          <cell r="BF20" t="str">
            <v>Brazil</v>
          </cell>
          <cell r="BG20" t="str">
            <v>Brésil</v>
          </cell>
          <cell r="BH20" t="str">
            <v>Бразилия</v>
          </cell>
        </row>
        <row r="21">
          <cell r="BF21" t="str">
            <v>Bulgaria</v>
          </cell>
          <cell r="BG21" t="str">
            <v>Bulgarie</v>
          </cell>
          <cell r="BH21" t="str">
            <v>Болгария</v>
          </cell>
        </row>
        <row r="22">
          <cell r="BF22" t="str">
            <v>Canada</v>
          </cell>
          <cell r="BG22" t="str">
            <v>Canada</v>
          </cell>
          <cell r="BH22" t="str">
            <v>Канада</v>
          </cell>
        </row>
        <row r="23">
          <cell r="BF23" t="str">
            <v>Chile</v>
          </cell>
          <cell r="BG23" t="str">
            <v>Chili</v>
          </cell>
          <cell r="BH23" t="str">
            <v>Чили</v>
          </cell>
        </row>
        <row r="24">
          <cell r="BF24" t="str">
            <v>China, People's Republic</v>
          </cell>
          <cell r="BG24" t="str">
            <v>République populaire de Chine</v>
          </cell>
          <cell r="BH24" t="str">
            <v>Китайская Народная Республика</v>
          </cell>
        </row>
        <row r="25">
          <cell r="BF25" t="str">
            <v>Chinese Taipei</v>
          </cell>
          <cell r="BG25" t="str">
            <v>Taipei chinois</v>
          </cell>
          <cell r="BH25" t="str">
            <v>Китайский Тайбэй</v>
          </cell>
        </row>
        <row r="26">
          <cell r="BF26" t="str">
            <v>Colombia</v>
          </cell>
          <cell r="BG26" t="str">
            <v>Colombie</v>
          </cell>
          <cell r="BH26" t="str">
            <v>Колумбия</v>
          </cell>
        </row>
        <row r="27">
          <cell r="BF27" t="str">
            <v>Croatia</v>
          </cell>
          <cell r="BG27" t="str">
            <v>Croatie</v>
          </cell>
          <cell r="BH27" t="str">
            <v>Хорватия</v>
          </cell>
        </row>
        <row r="28">
          <cell r="BF28" t="str">
            <v>Cyprus</v>
          </cell>
          <cell r="BG28" t="str">
            <v>Chypre</v>
          </cell>
          <cell r="BH28" t="str">
            <v>Кипр</v>
          </cell>
        </row>
        <row r="29">
          <cell r="BF29" t="str">
            <v>Czech Republic</v>
          </cell>
          <cell r="BG29" t="str">
            <v>République tchèque</v>
          </cell>
          <cell r="BH29" t="str">
            <v>Чехия</v>
          </cell>
        </row>
        <row r="30">
          <cell r="BF30" t="str">
            <v>Denmark</v>
          </cell>
          <cell r="BG30" t="str">
            <v>Danemark</v>
          </cell>
          <cell r="BH30" t="str">
            <v>Дания</v>
          </cell>
        </row>
        <row r="31">
          <cell r="BF31" t="str">
            <v>Egypt</v>
          </cell>
          <cell r="BG31" t="str">
            <v>Egypte</v>
          </cell>
          <cell r="BH31" t="str">
            <v>Египет</v>
          </cell>
        </row>
        <row r="32">
          <cell r="BF32" t="str">
            <v>Estonia</v>
          </cell>
          <cell r="BG32" t="str">
            <v>Estonie</v>
          </cell>
          <cell r="BH32" t="str">
            <v xml:space="preserve">Эстония                </v>
          </cell>
        </row>
        <row r="33">
          <cell r="BF33" t="str">
            <v>Finland</v>
          </cell>
          <cell r="BG33" t="str">
            <v>Finlande</v>
          </cell>
          <cell r="BH33" t="str">
            <v>Финландия</v>
          </cell>
        </row>
        <row r="34">
          <cell r="BF34" t="str">
            <v>Former Yugoslav Republic of Macedonia</v>
          </cell>
          <cell r="BG34" t="str">
            <v>Ex-République Yougoslave de Macédoine</v>
          </cell>
          <cell r="BH34" t="str">
            <v>Бывшая Югославская Республика Македония</v>
          </cell>
        </row>
        <row r="35">
          <cell r="BF35" t="str">
            <v>France</v>
          </cell>
          <cell r="BG35" t="str">
            <v xml:space="preserve">France </v>
          </cell>
          <cell r="BH35" t="str">
            <v>Франция</v>
          </cell>
        </row>
        <row r="36">
          <cell r="BF36" t="str">
            <v>Georgia</v>
          </cell>
          <cell r="BG36" t="str">
            <v>Georgie</v>
          </cell>
          <cell r="BH36" t="str">
            <v xml:space="preserve">Грузия                </v>
          </cell>
        </row>
        <row r="37">
          <cell r="BF37" t="str">
            <v>Germany</v>
          </cell>
          <cell r="BG37" t="str">
            <v>Allemagne</v>
          </cell>
          <cell r="BH37" t="str">
            <v>Германия</v>
          </cell>
        </row>
        <row r="38">
          <cell r="BF38" t="str">
            <v>Greece</v>
          </cell>
          <cell r="BG38" t="str">
            <v>Grèce</v>
          </cell>
          <cell r="BH38" t="str">
            <v>Греция</v>
          </cell>
        </row>
        <row r="39">
          <cell r="BF39" t="str">
            <v>Hong Kong, China</v>
          </cell>
          <cell r="BG39" t="str">
            <v>Hong-Kong, Chine</v>
          </cell>
          <cell r="BH39" t="str">
            <v>Гонконг</v>
          </cell>
        </row>
        <row r="40">
          <cell r="BF40" t="str">
            <v>Hungary</v>
          </cell>
          <cell r="BG40" t="str">
            <v>Hongrie</v>
          </cell>
          <cell r="BH40" t="str">
            <v>Венгрия</v>
          </cell>
        </row>
        <row r="41">
          <cell r="BF41" t="str">
            <v>Iceland</v>
          </cell>
          <cell r="BG41" t="str">
            <v>Islande</v>
          </cell>
          <cell r="BH41" t="str">
            <v>Исландия</v>
          </cell>
        </row>
        <row r="42">
          <cell r="BF42" t="str">
            <v>India</v>
          </cell>
          <cell r="BG42" t="str">
            <v>Inde</v>
          </cell>
          <cell r="BH42" t="str">
            <v>Индия</v>
          </cell>
        </row>
        <row r="43">
          <cell r="BF43" t="str">
            <v>Indonesia</v>
          </cell>
          <cell r="BG43" t="str">
            <v>Indonésie</v>
          </cell>
          <cell r="BH43" t="str">
            <v>Индонезия</v>
          </cell>
        </row>
        <row r="44">
          <cell r="BF44" t="str">
            <v>Iran, Islamic Republic</v>
          </cell>
          <cell r="BG44" t="str">
            <v>Iran</v>
          </cell>
          <cell r="BH44" t="str">
            <v>Иран</v>
          </cell>
        </row>
        <row r="45">
          <cell r="BF45" t="str">
            <v>Iraq</v>
          </cell>
          <cell r="BG45" t="str">
            <v>Irak</v>
          </cell>
          <cell r="BH45" t="str">
            <v>Ирак</v>
          </cell>
        </row>
        <row r="46">
          <cell r="BF46" t="str">
            <v>Ireland</v>
          </cell>
          <cell r="BG46" t="str">
            <v>Irlande</v>
          </cell>
          <cell r="BH46" t="str">
            <v>Ирландия</v>
          </cell>
        </row>
        <row r="47">
          <cell r="BF47" t="str">
            <v>Israel</v>
          </cell>
          <cell r="BG47" t="str">
            <v>Israël</v>
          </cell>
          <cell r="BH47" t="str">
            <v>Израиль</v>
          </cell>
        </row>
        <row r="48">
          <cell r="BF48" t="str">
            <v>Italy</v>
          </cell>
          <cell r="BG48" t="str">
            <v>Italie</v>
          </cell>
          <cell r="BH48" t="str">
            <v>Италия</v>
          </cell>
        </row>
        <row r="49">
          <cell r="BF49" t="str">
            <v>Japan</v>
          </cell>
          <cell r="BG49" t="str">
            <v>Japon</v>
          </cell>
          <cell r="BH49" t="str">
            <v>Япония</v>
          </cell>
        </row>
        <row r="50">
          <cell r="BF50" t="str">
            <v>Kazakhstan</v>
          </cell>
          <cell r="BG50" t="str">
            <v xml:space="preserve">Kazakhstan </v>
          </cell>
          <cell r="BH50" t="str">
            <v>Казахстан</v>
          </cell>
        </row>
        <row r="51">
          <cell r="BF51" t="str">
            <v>Korea</v>
          </cell>
          <cell r="BG51" t="str">
            <v>Corée</v>
          </cell>
          <cell r="BH51" t="str">
            <v>Корея</v>
          </cell>
        </row>
        <row r="52">
          <cell r="BF52" t="str">
            <v>Kuwait</v>
          </cell>
          <cell r="BG52" t="str">
            <v>Koweït</v>
          </cell>
          <cell r="BH52" t="str">
            <v>Кувейт</v>
          </cell>
        </row>
        <row r="53">
          <cell r="BF53" t="str">
            <v>Kyrgyzstan</v>
          </cell>
          <cell r="BG53" t="str">
            <v>Kirghizistan</v>
          </cell>
          <cell r="BH53" t="str">
            <v>Кыргызстан</v>
          </cell>
        </row>
        <row r="54">
          <cell r="BF54" t="str">
            <v>Latvia</v>
          </cell>
          <cell r="BG54" t="str">
            <v>Lettonie</v>
          </cell>
          <cell r="BH54" t="str">
            <v xml:space="preserve">Латвия           </v>
          </cell>
        </row>
        <row r="55">
          <cell r="BF55" t="str">
            <v>Lebanon</v>
          </cell>
          <cell r="BG55" t="str">
            <v>Liban</v>
          </cell>
          <cell r="BH55" t="str">
            <v>Ливан</v>
          </cell>
        </row>
        <row r="56">
          <cell r="BF56" t="str">
            <v>Libya</v>
          </cell>
          <cell r="BG56" t="str">
            <v>Libye</v>
          </cell>
          <cell r="BH56" t="str">
            <v>Ливия</v>
          </cell>
        </row>
        <row r="57">
          <cell r="BF57" t="str">
            <v>Lithuania</v>
          </cell>
          <cell r="BG57" t="str">
            <v>Lituanie</v>
          </cell>
          <cell r="BH57" t="str">
            <v xml:space="preserve">Литва               </v>
          </cell>
        </row>
        <row r="58">
          <cell r="BF58" t="str">
            <v>Luxembourg</v>
          </cell>
          <cell r="BG58" t="str">
            <v>Luxembourg</v>
          </cell>
          <cell r="BH58" t="str">
            <v xml:space="preserve">Люксембург </v>
          </cell>
        </row>
        <row r="59">
          <cell r="BF59" t="str">
            <v>Malaysia</v>
          </cell>
          <cell r="BG59" t="str">
            <v>Malaisie</v>
          </cell>
          <cell r="BH59" t="str">
            <v>Малайзия</v>
          </cell>
        </row>
        <row r="60">
          <cell r="BF60" t="str">
            <v>Malta</v>
          </cell>
          <cell r="BG60" t="str">
            <v>Malte</v>
          </cell>
          <cell r="BH60" t="str">
            <v>Мальта</v>
          </cell>
        </row>
        <row r="61">
          <cell r="BF61" t="str">
            <v>Mexico</v>
          </cell>
          <cell r="BG61" t="str">
            <v>Mexique</v>
          </cell>
          <cell r="BH61" t="str">
            <v>Мексика</v>
          </cell>
        </row>
        <row r="62">
          <cell r="BF62" t="str">
            <v>Moldova, Republic</v>
          </cell>
          <cell r="BG62" t="str">
            <v>Moldavie</v>
          </cell>
          <cell r="BH62" t="str">
            <v>Молдова</v>
          </cell>
        </row>
        <row r="63">
          <cell r="BF63" t="str">
            <v>Montenegro</v>
          </cell>
          <cell r="BG63" t="str">
            <v>Monténégro</v>
          </cell>
          <cell r="BH63" t="str">
            <v>Черногория</v>
          </cell>
        </row>
        <row r="64">
          <cell r="BF64" t="str">
            <v>Netherlands</v>
          </cell>
          <cell r="BG64" t="str">
            <v>Pays-Bas</v>
          </cell>
          <cell r="BH64" t="str">
            <v>Нидерланды</v>
          </cell>
        </row>
        <row r="65">
          <cell r="BF65" t="str">
            <v>Netherlands Antilles</v>
          </cell>
          <cell r="BG65" t="str">
            <v>Antilles néerlandaises</v>
          </cell>
          <cell r="BH65" t="str">
            <v>Нидерландские Антильские острова</v>
          </cell>
        </row>
        <row r="66">
          <cell r="BF66" t="str">
            <v>New Zealand</v>
          </cell>
          <cell r="BG66" t="str">
            <v>Nouvelle-Zélande</v>
          </cell>
          <cell r="BH66" t="str">
            <v>Новая Зеландия</v>
          </cell>
        </row>
        <row r="67">
          <cell r="BF67" t="str">
            <v>Nigeria</v>
          </cell>
          <cell r="BG67" t="str">
            <v>Nigéria</v>
          </cell>
          <cell r="BH67" t="str">
            <v>Нигерия</v>
          </cell>
        </row>
        <row r="68">
          <cell r="BF68" t="str">
            <v>Norway</v>
          </cell>
          <cell r="BG68" t="str">
            <v>Norvège</v>
          </cell>
          <cell r="BH68" t="str">
            <v>Норвегия</v>
          </cell>
        </row>
        <row r="69">
          <cell r="BF69" t="str">
            <v>Other Africa</v>
          </cell>
          <cell r="BG69" t="str">
            <v>Autres Afrique</v>
          </cell>
          <cell r="BH69" t="str">
            <v>Другие страны Африки</v>
          </cell>
        </row>
        <row r="70">
          <cell r="BF70" t="str">
            <v>Other Asia Oceania</v>
          </cell>
          <cell r="BG70" t="str">
            <v>Autres Asie Océanie</v>
          </cell>
          <cell r="BH70" t="str">
            <v>Другие страны Азии и Океании</v>
          </cell>
        </row>
        <row r="71">
          <cell r="BF71" t="str">
            <v>Other Europe</v>
          </cell>
          <cell r="BG71" t="str">
            <v>Autres Europe</v>
          </cell>
          <cell r="BH71" t="str">
            <v>Другие страны Европы</v>
          </cell>
        </row>
        <row r="72">
          <cell r="BF72" t="str">
            <v>Other Former Soviet Union</v>
          </cell>
          <cell r="BG72" t="str">
            <v>Autres Ex-soviétiques</v>
          </cell>
          <cell r="BH72" t="str">
            <v>Другие страны б.СССР</v>
          </cell>
        </row>
        <row r="73">
          <cell r="BF73" t="str">
            <v>Other Former Yugoslavia</v>
          </cell>
          <cell r="BG73" t="str">
            <v>Autres Ex-Yougoslavie</v>
          </cell>
          <cell r="BH73" t="str">
            <v>Другие страны б.Югославии</v>
          </cell>
        </row>
        <row r="74">
          <cell r="BF74" t="str">
            <v>Other Near and Middle East</v>
          </cell>
          <cell r="BG74" t="str">
            <v>Autres Proche et Moyen Orient</v>
          </cell>
          <cell r="BH74" t="str">
            <v>Другие страны Ближнего и Среднего Востока</v>
          </cell>
        </row>
        <row r="75">
          <cell r="BF75" t="str">
            <v>Other Non-OECD Americas</v>
          </cell>
          <cell r="BG75" t="str">
            <v>Autres Amériques Non OCDE</v>
          </cell>
          <cell r="BH75" t="str">
            <v>Другие страны Америк вне ОЭСР</v>
          </cell>
        </row>
        <row r="76">
          <cell r="BF76" t="str">
            <v>Pakistan</v>
          </cell>
          <cell r="BG76" t="str">
            <v>Pakistan</v>
          </cell>
          <cell r="BH76" t="str">
            <v>Пакистан</v>
          </cell>
        </row>
        <row r="77">
          <cell r="BF77" t="str">
            <v>Philippines</v>
          </cell>
          <cell r="BG77" t="str">
            <v>Philippines</v>
          </cell>
          <cell r="BH77" t="str">
            <v>Филиппины</v>
          </cell>
        </row>
        <row r="78">
          <cell r="BF78" t="str">
            <v>Poland</v>
          </cell>
          <cell r="BG78" t="str">
            <v>Pologne</v>
          </cell>
          <cell r="BH78" t="str">
            <v>Польша</v>
          </cell>
        </row>
        <row r="79">
          <cell r="BF79" t="str">
            <v>Portugal</v>
          </cell>
          <cell r="BG79" t="str">
            <v>Portugal</v>
          </cell>
          <cell r="BH79" t="str">
            <v>Португалия</v>
          </cell>
        </row>
        <row r="80">
          <cell r="BF80" t="str">
            <v>Qatar</v>
          </cell>
          <cell r="BG80" t="str">
            <v xml:space="preserve">Qatar </v>
          </cell>
          <cell r="BH80" t="str">
            <v>Катар</v>
          </cell>
        </row>
        <row r="81">
          <cell r="BF81" t="str">
            <v>Romania</v>
          </cell>
          <cell r="BG81" t="str">
            <v>Roumanie</v>
          </cell>
          <cell r="BH81" t="str">
            <v>Румыния</v>
          </cell>
        </row>
        <row r="82">
          <cell r="BF82" t="str">
            <v>Russian Federation</v>
          </cell>
          <cell r="BG82" t="str">
            <v>Fédération de Russie</v>
          </cell>
          <cell r="BH82" t="str">
            <v>Российская Федерация</v>
          </cell>
        </row>
        <row r="83">
          <cell r="BF83" t="str">
            <v>Saudi Arabia</v>
          </cell>
          <cell r="BG83" t="str">
            <v>Arabie saoudite</v>
          </cell>
          <cell r="BH83" t="str">
            <v>Саудовская Аравия</v>
          </cell>
        </row>
        <row r="84">
          <cell r="BF84" t="str">
            <v>Serbia</v>
          </cell>
          <cell r="BG84" t="str">
            <v>Serbie</v>
          </cell>
          <cell r="BH84" t="str">
            <v>Сербия</v>
          </cell>
        </row>
        <row r="85">
          <cell r="BF85" t="str">
            <v>Singapore</v>
          </cell>
          <cell r="BG85" t="str">
            <v>Singapour</v>
          </cell>
          <cell r="BH85" t="str">
            <v>Сингапур</v>
          </cell>
        </row>
        <row r="86">
          <cell r="BF86" t="str">
            <v>Slovak Republic</v>
          </cell>
          <cell r="BG86" t="str">
            <v>République slovaque</v>
          </cell>
          <cell r="BH86" t="str">
            <v>Словакия</v>
          </cell>
        </row>
        <row r="87">
          <cell r="BF87" t="str">
            <v>Slovenia</v>
          </cell>
          <cell r="BG87" t="str">
            <v>Slovénie</v>
          </cell>
          <cell r="BH87" t="str">
            <v xml:space="preserve">Словения                </v>
          </cell>
        </row>
        <row r="88">
          <cell r="BF88" t="str">
            <v>South Africa</v>
          </cell>
          <cell r="BG88" t="str">
            <v>Afrique du Sud</v>
          </cell>
          <cell r="BH88" t="str">
            <v>ЮАР</v>
          </cell>
        </row>
        <row r="89">
          <cell r="BF89" t="str">
            <v>Spain</v>
          </cell>
          <cell r="BG89" t="str">
            <v>Espagne</v>
          </cell>
          <cell r="BH89" t="str">
            <v>Испания</v>
          </cell>
        </row>
        <row r="90">
          <cell r="BF90" t="str">
            <v>Sweden</v>
          </cell>
          <cell r="BG90" t="str">
            <v>Suède</v>
          </cell>
          <cell r="BH90" t="str">
            <v>Швеция</v>
          </cell>
        </row>
        <row r="91">
          <cell r="BF91" t="str">
            <v>Switzerland</v>
          </cell>
          <cell r="BG91" t="str">
            <v>Suisse</v>
          </cell>
          <cell r="BH91" t="str">
            <v>Швейцария</v>
          </cell>
        </row>
        <row r="92">
          <cell r="BF92" t="str">
            <v>Syrian Arab Republic</v>
          </cell>
          <cell r="BG92" t="str">
            <v>République arabe syrienne</v>
          </cell>
          <cell r="BH92" t="str">
            <v>Сирийская Арабская Республика</v>
          </cell>
        </row>
        <row r="93">
          <cell r="BF93" t="str">
            <v>Tajikistan</v>
          </cell>
          <cell r="BG93" t="str">
            <v>Tadjikistan</v>
          </cell>
          <cell r="BH93" t="str">
            <v>Таджикистан</v>
          </cell>
        </row>
        <row r="94">
          <cell r="BF94" t="str">
            <v>Thailand</v>
          </cell>
          <cell r="BG94" t="str">
            <v>Thaïlande</v>
          </cell>
          <cell r="BH94" t="str">
            <v>Таиланд</v>
          </cell>
        </row>
        <row r="95">
          <cell r="BF95" t="str">
            <v>Trinidad and Tobago</v>
          </cell>
          <cell r="BG95" t="str">
            <v>Trinité et Tobago</v>
          </cell>
          <cell r="BH95" t="str">
            <v>Тринидад и Тобаго</v>
          </cell>
        </row>
        <row r="96">
          <cell r="BF96" t="str">
            <v>Tunisia</v>
          </cell>
          <cell r="BG96" t="str">
            <v>Tunisie</v>
          </cell>
          <cell r="BH96" t="str">
            <v>Тунис</v>
          </cell>
        </row>
        <row r="97">
          <cell r="BF97" t="str">
            <v>Turkey</v>
          </cell>
          <cell r="BG97" t="str">
            <v>Turquie</v>
          </cell>
          <cell r="BH97" t="str">
            <v>Турция</v>
          </cell>
        </row>
        <row r="98">
          <cell r="BF98" t="str">
            <v>Turkmenistan</v>
          </cell>
          <cell r="BG98" t="str">
            <v xml:space="preserve">Turkménistan </v>
          </cell>
          <cell r="BH98" t="str">
            <v>Туркменистан</v>
          </cell>
        </row>
        <row r="99">
          <cell r="BF99" t="str">
            <v>Ukraine</v>
          </cell>
          <cell r="BG99" t="str">
            <v>Ukraine</v>
          </cell>
          <cell r="BH99" t="str">
            <v>Украина</v>
          </cell>
        </row>
        <row r="100">
          <cell r="BF100" t="str">
            <v>United Kingdom</v>
          </cell>
          <cell r="BG100" t="str">
            <v>Royaume-Uni</v>
          </cell>
          <cell r="BH100" t="str">
            <v>Соединенное Королевство</v>
          </cell>
        </row>
        <row r="101">
          <cell r="BF101" t="str">
            <v>United States</v>
          </cell>
          <cell r="BG101" t="str">
            <v>Etats-Unis</v>
          </cell>
          <cell r="BH101" t="str">
            <v>Соединенные Штаты Америки</v>
          </cell>
        </row>
        <row r="102">
          <cell r="BF102" t="str">
            <v>Uzbekistan</v>
          </cell>
          <cell r="BG102" t="str">
            <v>Ouzbékistan</v>
          </cell>
          <cell r="BH102" t="str">
            <v>Узбекистан</v>
          </cell>
        </row>
        <row r="103">
          <cell r="BF103" t="str">
            <v>Venezuela</v>
          </cell>
          <cell r="BG103" t="str">
            <v>Vénézuela</v>
          </cell>
          <cell r="BH103" t="str">
            <v>Венесуэла</v>
          </cell>
        </row>
        <row r="104">
          <cell r="BF104" t="str">
            <v>Viet Nam</v>
          </cell>
          <cell r="BG104" t="str">
            <v>Viêt-Nam</v>
          </cell>
          <cell r="BH104" t="str">
            <v>Вьетнам</v>
          </cell>
        </row>
        <row r="105">
          <cell r="BF105" t="str">
            <v>Not elsewhere specified</v>
          </cell>
          <cell r="BG105" t="str">
            <v>Non spécifié ailleurs</v>
          </cell>
          <cell r="BH105" t="str">
            <v>Не указано/Другие страны</v>
          </cell>
        </row>
        <row r="106">
          <cell r="BF106" t="str">
            <v>Total Exports (Trade)</v>
          </cell>
          <cell r="BG106" t="str">
            <v>Total des exportations</v>
          </cell>
          <cell r="BH106" t="str">
            <v>Экспорт всего</v>
          </cell>
        </row>
        <row r="108">
          <cell r="BF108" t="str">
            <v>Rows 59 to 65, 95:  Please specify on the remarks page.</v>
          </cell>
          <cell r="BG108" t="str">
            <v>Lignes 59 à 65, et 95 : Veuillez préciser à la page réservée aux remarques.</v>
          </cell>
          <cell r="BH108" t="str">
            <v>Строки 59 до 65, и 95 : Уточните пожалуйста на странице для заметок.</v>
          </cell>
        </row>
        <row r="109">
          <cell r="BF109" t="str">
            <v>Row 96: Must be carried over to Total Exports on Table 2 (row 3).</v>
          </cell>
          <cell r="BG109" t="str">
            <v>Ligne 96: Doit être reporté dans Total des exportations figurant dans le tableau 2 (ligne 3).</v>
          </cell>
          <cell r="BH109" t="str">
            <v>Строкa 96: Должна быть указанa в общем объеме экспорта в таблице 2 (строка 3).</v>
          </cell>
        </row>
      </sheetData>
      <sheetData sheetId="9"/>
      <sheetData sheetId="10">
        <row r="1">
          <cell r="CK1" t="str">
            <v>Gross heat production (TJ) - Table 1</v>
          </cell>
          <cell r="CL1" t="str">
            <v>Production brute de chaleur (TJ) - Tableau 1</v>
          </cell>
          <cell r="CM1" t="str">
            <v>Валовое производство тепла (ТДж) - Таблица 1</v>
          </cell>
        </row>
        <row r="6">
          <cell r="CK6" t="str">
            <v xml:space="preserve">Main activity producer CHP plants </v>
          </cell>
          <cell r="CL6" t="str">
            <v>Producteurs cogénération (activité principale)</v>
          </cell>
          <cell r="CM6" t="str">
            <v>ТЭЦ производителей энергии (основной вид деятельности)</v>
          </cell>
        </row>
        <row r="7">
          <cell r="CK7" t="str">
            <v>Geothermal</v>
          </cell>
          <cell r="CL7" t="str">
            <v>Géothermique</v>
          </cell>
          <cell r="CM7" t="str">
            <v>Геотермальная энергия</v>
          </cell>
        </row>
        <row r="8">
          <cell r="CK8" t="str">
            <v>Solar thermal</v>
          </cell>
          <cell r="CL8" t="str">
            <v>Solaire thermique</v>
          </cell>
          <cell r="CM8" t="str">
            <v xml:space="preserve">Тепловая энергия солнца </v>
          </cell>
        </row>
        <row r="9">
          <cell r="CK9" t="str">
            <v>Industrial waste</v>
          </cell>
          <cell r="CL9" t="str">
            <v>Déchets industriels (non renouvelables)</v>
          </cell>
          <cell r="CM9" t="str">
            <v>Промышленные отходы (невозобновляемые)</v>
          </cell>
        </row>
        <row r="10">
          <cell r="CK10" t="str">
            <v>Municipal waste (renew)</v>
          </cell>
          <cell r="CL10" t="str">
            <v>Déchets urbains (renouvelables)</v>
          </cell>
          <cell r="CM10" t="str">
            <v>Твердые отходы (возобновляемые)</v>
          </cell>
        </row>
        <row r="11">
          <cell r="CK11" t="str">
            <v>Municipal waste (non-renew)</v>
          </cell>
          <cell r="CL11" t="str">
            <v>Déchets urbains (non renouvelables)</v>
          </cell>
          <cell r="CM11" t="str">
            <v>Твердые отходы (невозобновляемые)</v>
          </cell>
        </row>
        <row r="12">
          <cell r="CK12" t="str">
            <v>Solid biofuels</v>
          </cell>
          <cell r="CL12" t="str">
            <v>Biofuels solides</v>
          </cell>
          <cell r="CM12" t="str">
            <v>Tвердое биотопливо</v>
          </cell>
        </row>
        <row r="13">
          <cell r="CK13" t="str">
            <v>Biogases</v>
          </cell>
          <cell r="CL13" t="str">
            <v>Biogaz</v>
          </cell>
          <cell r="CM13" t="str">
            <v>Биогаз</v>
          </cell>
        </row>
        <row r="14">
          <cell r="CK14" t="str">
            <v>Biodiesels</v>
          </cell>
          <cell r="CL14" t="str">
            <v>Biodiesel</v>
          </cell>
          <cell r="CM14" t="str">
            <v>Биодизель</v>
          </cell>
        </row>
        <row r="15">
          <cell r="CK15" t="str">
            <v>Other liquid biofuels</v>
          </cell>
          <cell r="CL15" t="str">
            <v>Autres biofuels</v>
          </cell>
          <cell r="CM15" t="str">
            <v>Другие жидкие биотоплива</v>
          </cell>
        </row>
        <row r="16">
          <cell r="CK16" t="str">
            <v>Main activity producer heat plants</v>
          </cell>
          <cell r="CL16" t="str">
            <v>Producteurs de chaleur (activité principale)</v>
          </cell>
          <cell r="CM16" t="str">
            <v>Теплоцентрали производителей энергии (основной вид деятельности)</v>
          </cell>
        </row>
        <row r="17">
          <cell r="CK17" t="str">
            <v>Geothermal</v>
          </cell>
          <cell r="CL17" t="str">
            <v>Géothermique</v>
          </cell>
          <cell r="CM17" t="str">
            <v>Геотермальная энергия</v>
          </cell>
        </row>
        <row r="18">
          <cell r="CK18" t="str">
            <v>Solar thermal</v>
          </cell>
          <cell r="CL18" t="str">
            <v>Solaire thermique</v>
          </cell>
          <cell r="CM18" t="str">
            <v xml:space="preserve">Тепловая энергия солнца </v>
          </cell>
        </row>
        <row r="19">
          <cell r="CK19" t="str">
            <v>Industrial waste</v>
          </cell>
          <cell r="CL19" t="str">
            <v>Déchets industriels (non renouvelables)</v>
          </cell>
          <cell r="CM19" t="str">
            <v>Промышленные отходы (невозобновляемые)</v>
          </cell>
        </row>
        <row r="20">
          <cell r="CK20" t="str">
            <v>Municipal waste (renew)</v>
          </cell>
          <cell r="CL20" t="str">
            <v>Déchets urbains (renouvelables)</v>
          </cell>
          <cell r="CM20" t="str">
            <v>Твердые отходы (возобновляемые)</v>
          </cell>
        </row>
        <row r="21">
          <cell r="CK21" t="str">
            <v>Municipal waste (non-renew)</v>
          </cell>
          <cell r="CL21" t="str">
            <v>Déchets urbains (non renouvelables)</v>
          </cell>
          <cell r="CM21" t="str">
            <v>Твердые отходы (невозобновляемые)</v>
          </cell>
        </row>
        <row r="22">
          <cell r="CK22" t="str">
            <v>Solid biofuels</v>
          </cell>
          <cell r="CL22" t="str">
            <v>Biofuels solides</v>
          </cell>
          <cell r="CM22" t="str">
            <v>Tвердое биотопливо</v>
          </cell>
        </row>
        <row r="23">
          <cell r="CK23" t="str">
            <v>Biogases</v>
          </cell>
          <cell r="CL23" t="str">
            <v>Biogaz</v>
          </cell>
          <cell r="CM23" t="str">
            <v>Биогаз</v>
          </cell>
        </row>
        <row r="24">
          <cell r="CK24" t="str">
            <v>Biodiesels</v>
          </cell>
          <cell r="CL24" t="str">
            <v>Biodiesel</v>
          </cell>
          <cell r="CM24" t="str">
            <v>Биодизель</v>
          </cell>
        </row>
        <row r="25">
          <cell r="CK25" t="str">
            <v>Other liquid biofuels</v>
          </cell>
          <cell r="CL25" t="str">
            <v>Autres biofuels</v>
          </cell>
          <cell r="CM25" t="str">
            <v>Другие жидкие биотоплива</v>
          </cell>
        </row>
        <row r="26">
          <cell r="CK26" t="str">
            <v>Total main activity producer plants</v>
          </cell>
          <cell r="CL26" t="str">
            <v>Total producteurs (activité principale)</v>
          </cell>
          <cell r="CM26" t="str">
            <v>Всего Энергоустановки производителей энергии (основной вид деятельности)</v>
          </cell>
        </row>
        <row r="27">
          <cell r="CK27" t="str">
            <v>Geothermal</v>
          </cell>
          <cell r="CL27" t="str">
            <v>Géothermique</v>
          </cell>
          <cell r="CM27" t="str">
            <v>Геотермальная энергия</v>
          </cell>
        </row>
        <row r="28">
          <cell r="CK28" t="str">
            <v>Solar thermal</v>
          </cell>
          <cell r="CL28" t="str">
            <v>Solaire thermique</v>
          </cell>
          <cell r="CM28" t="str">
            <v xml:space="preserve">Тепловая энергия солнца </v>
          </cell>
        </row>
        <row r="29">
          <cell r="CK29" t="str">
            <v>Industrial waste</v>
          </cell>
          <cell r="CL29" t="str">
            <v>Déchets industriels (non renouvelables)</v>
          </cell>
          <cell r="CM29" t="str">
            <v>Промышленные отходы (невозобновляемые)</v>
          </cell>
        </row>
        <row r="30">
          <cell r="CK30" t="str">
            <v>Municipal waste (renew)</v>
          </cell>
          <cell r="CL30" t="str">
            <v>Déchets urbains (renouvelables)</v>
          </cell>
          <cell r="CM30" t="str">
            <v>Твердые отходы (возобновляемые)</v>
          </cell>
        </row>
        <row r="31">
          <cell r="CK31" t="str">
            <v>Municipal waste (non-renew)</v>
          </cell>
          <cell r="CL31" t="str">
            <v>Déchets urbains (non renouvelables)</v>
          </cell>
          <cell r="CM31" t="str">
            <v>Твердые отходы (невозобновляемые)</v>
          </cell>
        </row>
        <row r="32">
          <cell r="CK32" t="str">
            <v>Solid biofuels</v>
          </cell>
          <cell r="CL32" t="str">
            <v>Biofuels solides</v>
          </cell>
          <cell r="CM32" t="str">
            <v>Tвердое биотопливо</v>
          </cell>
        </row>
        <row r="33">
          <cell r="CK33" t="str">
            <v>Biogases</v>
          </cell>
          <cell r="CL33" t="str">
            <v>Biogaz</v>
          </cell>
          <cell r="CM33" t="str">
            <v>Биогаз</v>
          </cell>
        </row>
        <row r="34">
          <cell r="CK34" t="str">
            <v>Biodiesels</v>
          </cell>
          <cell r="CL34" t="str">
            <v>Biodiesel</v>
          </cell>
          <cell r="CM34" t="str">
            <v>Биодизель</v>
          </cell>
        </row>
        <row r="35">
          <cell r="CK35" t="str">
            <v>Other liquid biofuels</v>
          </cell>
          <cell r="CL35" t="str">
            <v>Autres biofuels</v>
          </cell>
          <cell r="CM35" t="str">
            <v>Другие жидкие биотоплива</v>
          </cell>
        </row>
        <row r="36">
          <cell r="CK36" t="str">
            <v>Autoproducer CHP plants</v>
          </cell>
          <cell r="CL36" t="str">
            <v>Autoproducteurs cogénération</v>
          </cell>
          <cell r="CM36" t="str">
            <v>ТЭЦ предприятий, производящих энергию для собственных нужд</v>
          </cell>
        </row>
        <row r="37">
          <cell r="CK37" t="str">
            <v>Geothermal</v>
          </cell>
          <cell r="CL37" t="str">
            <v>Géothermique</v>
          </cell>
          <cell r="CM37" t="str">
            <v>Геотермальная энергия</v>
          </cell>
        </row>
        <row r="38">
          <cell r="CK38" t="str">
            <v>Solar thermal</v>
          </cell>
          <cell r="CL38" t="str">
            <v>Solaire thermique</v>
          </cell>
          <cell r="CM38" t="str">
            <v xml:space="preserve">Тепловая энергия солнца </v>
          </cell>
        </row>
        <row r="39">
          <cell r="CK39" t="str">
            <v>Industrial waste</v>
          </cell>
          <cell r="CL39" t="str">
            <v>Déchets industriels (non renouvelables)</v>
          </cell>
          <cell r="CM39" t="str">
            <v>Промышленные отходы (невозобновляемые)</v>
          </cell>
        </row>
        <row r="40">
          <cell r="CK40" t="str">
            <v>Municipal waste (renew)</v>
          </cell>
          <cell r="CL40" t="str">
            <v>Déchets urbains (renouvelables)</v>
          </cell>
          <cell r="CM40" t="str">
            <v>Твердые отходы (возобновляемые)</v>
          </cell>
        </row>
        <row r="41">
          <cell r="CK41" t="str">
            <v>Municipal waste (non-renew)</v>
          </cell>
          <cell r="CL41" t="str">
            <v>Déchets urbains (non renouvelables)</v>
          </cell>
          <cell r="CM41" t="str">
            <v>Твердые отходы (невозобновляемые)</v>
          </cell>
        </row>
        <row r="42">
          <cell r="CK42" t="str">
            <v>Solid biofuels</v>
          </cell>
          <cell r="CL42" t="str">
            <v>Biofuels solides</v>
          </cell>
          <cell r="CM42" t="str">
            <v>Tвердое биотопливо</v>
          </cell>
        </row>
        <row r="43">
          <cell r="CK43" t="str">
            <v>Biogases</v>
          </cell>
          <cell r="CL43" t="str">
            <v>Biogaz</v>
          </cell>
          <cell r="CM43" t="str">
            <v>Биогаз</v>
          </cell>
        </row>
        <row r="44">
          <cell r="CK44" t="str">
            <v>Biodiesels</v>
          </cell>
          <cell r="CL44" t="str">
            <v>Biodiesel</v>
          </cell>
          <cell r="CM44" t="str">
            <v>Биодизель</v>
          </cell>
        </row>
        <row r="45">
          <cell r="CK45" t="str">
            <v>Other liquid biofuels</v>
          </cell>
          <cell r="CL45" t="str">
            <v>Autres biofuels</v>
          </cell>
          <cell r="CM45" t="str">
            <v>Другие жидкие биотоплива</v>
          </cell>
        </row>
        <row r="46">
          <cell r="CK46" t="str">
            <v>Autoproducer heat plants</v>
          </cell>
          <cell r="CL46" t="str">
            <v>Autoproducteurs de chaleur</v>
          </cell>
          <cell r="CM46" t="str">
            <v>Теплоцентрали предпр., произв. эн. для собств. нужд</v>
          </cell>
        </row>
        <row r="47">
          <cell r="CK47" t="str">
            <v>Geothermal</v>
          </cell>
          <cell r="CL47" t="str">
            <v>Géothermique</v>
          </cell>
          <cell r="CM47" t="str">
            <v>Геотермальная энергия</v>
          </cell>
        </row>
        <row r="48">
          <cell r="CK48" t="str">
            <v>Solar thermal</v>
          </cell>
          <cell r="CL48" t="str">
            <v>Solaire thermique</v>
          </cell>
          <cell r="CM48" t="str">
            <v xml:space="preserve">Тепловая энергия солнца </v>
          </cell>
        </row>
        <row r="49">
          <cell r="CK49" t="str">
            <v>Industrial waste</v>
          </cell>
          <cell r="CL49" t="str">
            <v>Déchets industriels (non renouvelables)</v>
          </cell>
          <cell r="CM49" t="str">
            <v>Промышленные отходы (невозобновляемые)</v>
          </cell>
        </row>
        <row r="50">
          <cell r="CK50" t="str">
            <v>Municipal waste (renew)</v>
          </cell>
          <cell r="CL50" t="str">
            <v>Déchets urbains (renouvelables)</v>
          </cell>
          <cell r="CM50" t="str">
            <v>Твердые отходы (возобновляемые)</v>
          </cell>
        </row>
        <row r="51">
          <cell r="CK51" t="str">
            <v>Municipal waste (non-renew)</v>
          </cell>
          <cell r="CL51" t="str">
            <v>Déchets urbains (non renouvelables)</v>
          </cell>
          <cell r="CM51" t="str">
            <v>Твердые отходы (невозобновляемые)</v>
          </cell>
        </row>
        <row r="52">
          <cell r="CK52" t="str">
            <v>Solid biofuels</v>
          </cell>
          <cell r="CL52" t="str">
            <v>Biofuels solides</v>
          </cell>
          <cell r="CM52" t="str">
            <v>Tвердое биотопливо</v>
          </cell>
        </row>
        <row r="53">
          <cell r="CK53" t="str">
            <v>Biogases</v>
          </cell>
          <cell r="CL53" t="str">
            <v>Biogaz</v>
          </cell>
          <cell r="CM53" t="str">
            <v>Биогаз</v>
          </cell>
        </row>
        <row r="54">
          <cell r="CK54" t="str">
            <v>Biodiesels</v>
          </cell>
          <cell r="CL54" t="str">
            <v>Biodiesel</v>
          </cell>
          <cell r="CM54" t="str">
            <v>Биодизель</v>
          </cell>
        </row>
        <row r="55">
          <cell r="CK55" t="str">
            <v>Other liquid biofuels</v>
          </cell>
          <cell r="CL55" t="str">
            <v>Autres biofuels</v>
          </cell>
          <cell r="CM55" t="str">
            <v>Другие жидкие биотоплива</v>
          </cell>
        </row>
        <row r="56">
          <cell r="CK56" t="str">
            <v>Total autoproducer plants</v>
          </cell>
          <cell r="CL56" t="str">
            <v>Total autoproducteurs</v>
          </cell>
          <cell r="CM56" t="str">
            <v>Всего Энергоустановки предприятий, производящих энергию для собственных нужд</v>
          </cell>
        </row>
        <row r="57">
          <cell r="CK57" t="str">
            <v>Geothermal</v>
          </cell>
          <cell r="CL57" t="str">
            <v>Géothermique</v>
          </cell>
          <cell r="CM57" t="str">
            <v>Геотермальная энергия</v>
          </cell>
        </row>
        <row r="58">
          <cell r="CK58" t="str">
            <v>Solar thermal</v>
          </cell>
          <cell r="CL58" t="str">
            <v>Solaire thermique</v>
          </cell>
          <cell r="CM58" t="str">
            <v xml:space="preserve">Тепловая энергия солнца </v>
          </cell>
        </row>
        <row r="59">
          <cell r="CK59" t="str">
            <v>Industrial waste</v>
          </cell>
          <cell r="CL59" t="str">
            <v>Déchets industriels (non renouvelables)</v>
          </cell>
          <cell r="CM59" t="str">
            <v>Промышленные отходы (невозобновляемые)</v>
          </cell>
        </row>
        <row r="60">
          <cell r="CK60" t="str">
            <v>Municipal waste (renew)</v>
          </cell>
          <cell r="CL60" t="str">
            <v>Déchets urbains (renouvelables)</v>
          </cell>
          <cell r="CM60" t="str">
            <v>Твердые отходы (возобновляемые)</v>
          </cell>
        </row>
        <row r="61">
          <cell r="CK61" t="str">
            <v>Municipal waste (non-renew)</v>
          </cell>
          <cell r="CL61" t="str">
            <v>Déchets urbains (non renouvelables)</v>
          </cell>
          <cell r="CM61" t="str">
            <v>Твердые отходы (невозобновляемые)</v>
          </cell>
        </row>
        <row r="62">
          <cell r="CK62" t="str">
            <v>Solid biofuels</v>
          </cell>
          <cell r="CL62" t="str">
            <v>Biofuels solides</v>
          </cell>
          <cell r="CM62" t="str">
            <v>Tвердое биотопливо</v>
          </cell>
        </row>
        <row r="63">
          <cell r="CK63" t="str">
            <v>Biogases</v>
          </cell>
          <cell r="CL63" t="str">
            <v>Biogaz</v>
          </cell>
          <cell r="CM63" t="str">
            <v>Биогаз</v>
          </cell>
        </row>
        <row r="64">
          <cell r="CK64" t="str">
            <v>Biodiesels</v>
          </cell>
          <cell r="CL64" t="str">
            <v>Biodiesel</v>
          </cell>
          <cell r="CM64" t="str">
            <v>Биодизель</v>
          </cell>
        </row>
        <row r="65">
          <cell r="CK65" t="str">
            <v>Other liquid biofuels</v>
          </cell>
          <cell r="CL65" t="str">
            <v>Autres biofuels</v>
          </cell>
          <cell r="CM65" t="str">
            <v>Другие жидкие биотоплива</v>
          </cell>
        </row>
      </sheetData>
      <sheetData sheetId="11">
        <row r="1">
          <cell r="CK1" t="str">
            <v>Supply, Transformation, Energy sectors &amp; End use (TJ) - Table 2</v>
          </cell>
          <cell r="CL1" t="str">
            <v>Approvisionnements, secteurs transformation et énergie &amp; consommation finale (TJ) - Tableau 2</v>
          </cell>
          <cell r="CM1" t="str">
            <v>Секторы поставки, переработки и энергетики, конечное потребление (ТДж) - Таблица 2</v>
          </cell>
        </row>
        <row r="3">
          <cell r="CK3" t="str">
            <v>Geothermal</v>
          </cell>
          <cell r="CL3" t="str">
            <v>Géothermique</v>
          </cell>
          <cell r="CM3" t="str">
            <v>Геотермальная энергия</v>
          </cell>
        </row>
        <row r="5">
          <cell r="CL5" t="str">
            <v xml:space="preserve">  </v>
          </cell>
          <cell r="CM5" t="str">
            <v xml:space="preserve">  </v>
          </cell>
        </row>
        <row r="6">
          <cell r="CK6" t="str">
            <v>Indigenous production</v>
          </cell>
          <cell r="CL6" t="str">
            <v>Production</v>
          </cell>
          <cell r="CM6" t="str">
            <v>Производство</v>
          </cell>
        </row>
        <row r="7">
          <cell r="CK7" t="str">
            <v>Total imports (balance)</v>
          </cell>
          <cell r="CL7" t="str">
            <v>Importations (+)</v>
          </cell>
          <cell r="CM7" t="str">
            <v xml:space="preserve">Импорт (+) </v>
          </cell>
        </row>
        <row r="8">
          <cell r="CK8" t="str">
            <v>Total exports (balance)</v>
          </cell>
          <cell r="CL8" t="str">
            <v>Exportations (-)</v>
          </cell>
          <cell r="CM8" t="str">
            <v>Экспорт (-)</v>
          </cell>
        </row>
        <row r="9">
          <cell r="CK9" t="str">
            <v>Stock changes (national territory)</v>
          </cell>
          <cell r="CL9" t="str">
            <v>Variations des stocks (+/-)</v>
          </cell>
          <cell r="CM9" t="str">
            <v>Изменения запасов(+/-)</v>
          </cell>
        </row>
        <row r="10">
          <cell r="CK10" t="str">
            <v>Inland consumption (calculated)</v>
          </cell>
          <cell r="CL10" t="str">
            <v>Consommation brute</v>
          </cell>
          <cell r="CM10" t="str">
            <v>Валовое потребление</v>
          </cell>
        </row>
        <row r="11">
          <cell r="CK11" t="str">
            <v>Statistical differences</v>
          </cell>
          <cell r="CL11" t="str">
            <v>Ecarts statistiques</v>
          </cell>
          <cell r="CM11" t="str">
            <v>Статистические раcхождения</v>
          </cell>
        </row>
        <row r="12">
          <cell r="CK12" t="str">
            <v>Transformation sector</v>
          </cell>
          <cell r="CL12" t="str">
            <v>Secteur transformation, dont:</v>
          </cell>
          <cell r="CM12" t="str">
            <v>Сектор преобразования, в т. ч.:</v>
          </cell>
        </row>
        <row r="13">
          <cell r="CK13" t="str">
            <v>Main activity producer electricity plants</v>
          </cell>
          <cell r="CL13" t="str">
            <v>Producteurs d'électricité (activité principale)</v>
          </cell>
          <cell r="CM13" t="str">
            <v>Электростанции производителей энергии (основной вид деятельности)</v>
          </cell>
        </row>
        <row r="14">
          <cell r="CK14" t="str">
            <v>Main activity producer CHP plants</v>
          </cell>
          <cell r="CL14" t="str">
            <v>Producteurs cogénération (activité principale)</v>
          </cell>
          <cell r="CM14" t="str">
            <v>ТЭЦ производителей энергии (основной вид деятельности)</v>
          </cell>
        </row>
        <row r="15">
          <cell r="CK15" t="str">
            <v>Main activity producer heat plants</v>
          </cell>
          <cell r="CL15" t="str">
            <v>Producteurs de chaleur (activité principale)</v>
          </cell>
          <cell r="CM15" t="str">
            <v>Теплоцентрали производителей энергии (основной вид деятельности)</v>
          </cell>
        </row>
        <row r="16">
          <cell r="CK16" t="str">
            <v>Autoproducer electricity plants</v>
          </cell>
          <cell r="CL16" t="str">
            <v>Autoproducteurs d'électricité</v>
          </cell>
          <cell r="CM16" t="str">
            <v>Электростанции предприятий, производящих энергию для собственных нужд</v>
          </cell>
        </row>
        <row r="17">
          <cell r="CK17" t="str">
            <v>Autoproducer CHP plants</v>
          </cell>
          <cell r="CL17" t="str">
            <v>Autoproducteurs cogénération</v>
          </cell>
          <cell r="CM17" t="str">
            <v>ТЭЦ предприятий, производящих энергию для собственных нужд</v>
          </cell>
        </row>
        <row r="18">
          <cell r="CK18" t="str">
            <v>Autoproducer heat plants</v>
          </cell>
          <cell r="CL18" t="str">
            <v>Autoproducteurs de chaleur</v>
          </cell>
          <cell r="CM18" t="str">
            <v>Теплоцентрали предприятий, производящих энергию для собственных нужд</v>
          </cell>
        </row>
        <row r="19">
          <cell r="CK19" t="str">
            <v>Patent fuel plants (Transformation)</v>
          </cell>
          <cell r="CL19" t="str">
            <v>Usines d'agglomérés</v>
          </cell>
          <cell r="CM19" t="str">
            <v>Предприятия по производству каменноугольных брикетов</v>
          </cell>
        </row>
        <row r="20">
          <cell r="CK20" t="str">
            <v>BKB plants (Transformation)</v>
          </cell>
          <cell r="CL20" t="str">
            <v>Usines de briquettes de lignite / de tourbe</v>
          </cell>
          <cell r="CM20" t="str">
            <v>Предприятия по производству буроугольных / торфяных брикетов</v>
          </cell>
        </row>
        <row r="21">
          <cell r="CK21" t="str">
            <v>Gas works (Transformation)</v>
          </cell>
          <cell r="CL21" t="str">
            <v>Gaz d'usine à gaz</v>
          </cell>
          <cell r="CM21" t="str">
            <v>Газ с газового завода</v>
          </cell>
        </row>
        <row r="22">
          <cell r="CK22" t="str">
            <v>Blast furnaces (Transformation)</v>
          </cell>
          <cell r="CL22" t="str">
            <v>Hauts fourneaux</v>
          </cell>
          <cell r="CM22" t="str">
            <v>Доменные печи</v>
          </cell>
        </row>
        <row r="23">
          <cell r="CK23" t="str">
            <v>Natural gas blending plants</v>
          </cell>
          <cell r="CL23" t="str">
            <v>Pour mélange avec du gaz naturel</v>
          </cell>
          <cell r="CM23" t="str">
            <v>Для смешанного природного газа</v>
          </cell>
        </row>
        <row r="24">
          <cell r="CK24" t="str">
            <v>For blending with Motor gasoline/Diesel/Kerosene</v>
          </cell>
          <cell r="CL24" t="str">
            <v>Pour mélange avec de l'essence/diesel moteur</v>
          </cell>
          <cell r="CM24" t="str">
            <v>Для смешивания с автомобильным бензином/дизельным топливом</v>
          </cell>
        </row>
        <row r="25">
          <cell r="CK25" t="str">
            <v>Charcoal production plants (Transformation)</v>
          </cell>
          <cell r="CL25" t="str">
            <v>Production de charbon de bois</v>
          </cell>
          <cell r="CM25" t="str">
            <v xml:space="preserve">Предприятия по производству древесного угля </v>
          </cell>
        </row>
        <row r="26">
          <cell r="CK26" t="str">
            <v>Not elsewhere specified (Tranformation)</v>
          </cell>
          <cell r="CL26" t="str">
            <v>Non-spécifié ci-dessus</v>
          </cell>
          <cell r="CM26" t="str">
            <v>Не указанные выше</v>
          </cell>
        </row>
        <row r="27">
          <cell r="CK27" t="str">
            <v>Energy sector</v>
          </cell>
          <cell r="CL27" t="str">
            <v>Total secteur énergie, dont:</v>
          </cell>
          <cell r="CM27" t="str">
            <v>Сектор энергетики, в т. ч.:</v>
          </cell>
        </row>
        <row r="28">
          <cell r="CK28" t="str">
            <v>Gasification plants for biogas</v>
          </cell>
          <cell r="CL28" t="str">
            <v>Unités de gazéification</v>
          </cell>
          <cell r="CM28" t="str">
            <v xml:space="preserve">Предприятия по газификации </v>
          </cell>
        </row>
        <row r="29">
          <cell r="CK29" t="str">
            <v>Own use in electricity, CHP and heat plants</v>
          </cell>
          <cell r="CL29" t="str">
            <v>Centrales d'électricité, de cogénération et calogènes</v>
          </cell>
          <cell r="CM29" t="str">
            <v>Электростанции производителей энергии (основной вид деятельности) , ТЭЦ производителей энергии (основной вид деятельности),Теплоцентрали производителей энергии (основной вид деятельности)</v>
          </cell>
        </row>
        <row r="30">
          <cell r="CK30" t="str">
            <v>Coal mines</v>
          </cell>
          <cell r="CL30" t="str">
            <v>Mines de charbon</v>
          </cell>
          <cell r="CM30" t="str">
            <v>Угольные шахты</v>
          </cell>
        </row>
        <row r="31">
          <cell r="CK31" t="str">
            <v>Patent fuel plants (Energy)</v>
          </cell>
          <cell r="CL31" t="str">
            <v>Usines d'agglomérés</v>
          </cell>
          <cell r="CM31" t="str">
            <v>Агломерационные установки</v>
          </cell>
        </row>
        <row r="32">
          <cell r="CK32" t="str">
            <v>Coke ovens (Energy)</v>
          </cell>
          <cell r="CL32" t="str">
            <v>Cokeries</v>
          </cell>
          <cell r="CM32" t="str">
            <v>Коксовые печи</v>
          </cell>
        </row>
        <row r="33">
          <cell r="CK33" t="str">
            <v>Oil refineries</v>
          </cell>
          <cell r="CL33" t="str">
            <v>Raffineries de pétrole</v>
          </cell>
          <cell r="CM33" t="str">
            <v>Нефтеперерабатывающие заводы</v>
          </cell>
        </row>
        <row r="34">
          <cell r="CK34" t="str">
            <v>BKB plants (Energy)</v>
          </cell>
          <cell r="CL34" t="str">
            <v>Usines de briquettes de lignite</v>
          </cell>
          <cell r="CM34" t="str">
            <v>Буроугольные брикеты</v>
          </cell>
        </row>
        <row r="35">
          <cell r="CK35" t="str">
            <v>Gas works (Energy)</v>
          </cell>
          <cell r="CL35" t="str">
            <v>Usine à gaz</v>
          </cell>
          <cell r="CM35" t="str">
            <v>Газовые эаводы</v>
          </cell>
        </row>
        <row r="36">
          <cell r="CK36" t="str">
            <v>Blast furnaces (Energy)</v>
          </cell>
          <cell r="CL36" t="str">
            <v>Hauts fourneaux</v>
          </cell>
          <cell r="CM36" t="str">
            <v>Доменные печи</v>
          </cell>
        </row>
        <row r="37">
          <cell r="CK37" t="str">
            <v>Charcoal production plants (Energy)</v>
          </cell>
          <cell r="CL37" t="str">
            <v>Unités de production de charbon de bois</v>
          </cell>
          <cell r="CM37" t="str">
            <v>Предприятия по производству древесного угля</v>
          </cell>
        </row>
        <row r="38">
          <cell r="CK38" t="str">
            <v>Not elsewhere specified (Energy)</v>
          </cell>
          <cell r="CL38" t="str">
            <v>Non-spécifié ci-dessus</v>
          </cell>
          <cell r="CM38" t="str">
            <v>Не указанные выше</v>
          </cell>
        </row>
        <row r="39">
          <cell r="CK39" t="str">
            <v>Distribution losses</v>
          </cell>
          <cell r="CL39" t="str">
            <v>Pertes de distribution</v>
          </cell>
          <cell r="CM39" t="str">
            <v>Потери в системе распределения</v>
          </cell>
        </row>
        <row r="40">
          <cell r="CK40" t="str">
            <v>Total final consumption</v>
          </cell>
          <cell r="CL40" t="str">
            <v>Consommation finale d'énergie (calculée)</v>
          </cell>
          <cell r="CM40" t="str">
            <v>Конечное потребление энергии (рассчитанное)</v>
          </cell>
        </row>
        <row r="41">
          <cell r="CK41" t="str">
            <v>Final energy consumption</v>
          </cell>
          <cell r="CL41" t="str">
            <v>Consommation finale d'énergie (observée)</v>
          </cell>
          <cell r="CM41" t="str">
            <v>Конечное потребление энергии (наблюдаемое)</v>
          </cell>
        </row>
        <row r="42">
          <cell r="CK42" t="str">
            <v>Industry sector</v>
          </cell>
          <cell r="CL42" t="str">
            <v>Total secteur industrie, dont:</v>
          </cell>
          <cell r="CM42" t="str">
            <v>Промышленность, в т. ч.:</v>
          </cell>
        </row>
        <row r="43">
          <cell r="CK43" t="str">
            <v>Iron and steel</v>
          </cell>
          <cell r="CL43" t="str">
            <v>Sidérurgie</v>
          </cell>
          <cell r="CM43" t="str">
            <v>Черная металлургия</v>
          </cell>
        </row>
        <row r="44">
          <cell r="CK44" t="str">
            <v>Chemical and petrochemical</v>
          </cell>
          <cell r="CL44" t="str">
            <v>Chimie et pétrochimie</v>
          </cell>
          <cell r="CM44" t="str">
            <v>Химия и нефтехимия</v>
          </cell>
        </row>
        <row r="45">
          <cell r="CK45" t="str">
            <v>Non-ferrous metals</v>
          </cell>
          <cell r="CL45" t="str">
            <v>Métaux non-ferreux</v>
          </cell>
          <cell r="CM45" t="str">
            <v>Цветная металлургия</v>
          </cell>
        </row>
        <row r="46">
          <cell r="CK46" t="str">
            <v>Non-metallic minerals</v>
          </cell>
          <cell r="CL46" t="str">
            <v>Produits minéraux non-metalliques</v>
          </cell>
          <cell r="CM46" t="str">
            <v>Неметаллические минеральные продукты</v>
          </cell>
        </row>
        <row r="47">
          <cell r="CK47" t="str">
            <v>Transport equipment</v>
          </cell>
          <cell r="CL47" t="str">
            <v>Matériel de transport</v>
          </cell>
          <cell r="CM47" t="str">
            <v>Транспортное оборудование</v>
          </cell>
        </row>
        <row r="48">
          <cell r="CK48" t="str">
            <v>Machinery</v>
          </cell>
          <cell r="CL48" t="str">
            <v>Machines</v>
          </cell>
          <cell r="CM48" t="str">
            <v>Машиностроение</v>
          </cell>
        </row>
        <row r="49">
          <cell r="CK49" t="str">
            <v>Mining and quarrying</v>
          </cell>
          <cell r="CL49" t="str">
            <v>Industries extractives (sauf combustibles)</v>
          </cell>
          <cell r="CM49" t="str">
            <v>Горнодобывающая промышленность и разработка карьеров</v>
          </cell>
        </row>
        <row r="50">
          <cell r="CK50" t="str">
            <v>Food, beverages and tobacco</v>
          </cell>
          <cell r="CL50" t="str">
            <v>Produits alimentaires, boissons et tabacs</v>
          </cell>
          <cell r="CM50" t="str">
            <v>Пищевая промышленность, производство напитков и табачных изделий</v>
          </cell>
        </row>
        <row r="51">
          <cell r="CK51" t="str">
            <v>Paper, pulp and printing</v>
          </cell>
          <cell r="CL51" t="str">
            <v>Imprimerie, pâtes et papiers</v>
          </cell>
          <cell r="CM51" t="str">
            <v>Целлюлозно-бумажная и полиграфическая промышленность</v>
          </cell>
        </row>
        <row r="52">
          <cell r="CK52" t="str">
            <v>Wood and wood products</v>
          </cell>
          <cell r="CL52" t="str">
            <v>Bois et ouvrages en bois</v>
          </cell>
          <cell r="CM52" t="str">
            <v>Производство древесины и деревянных изделий</v>
          </cell>
        </row>
        <row r="53">
          <cell r="CK53" t="str">
            <v>Construction</v>
          </cell>
          <cell r="CL53" t="str">
            <v>Construction</v>
          </cell>
          <cell r="CM53" t="str">
            <v>Строительство</v>
          </cell>
        </row>
        <row r="54">
          <cell r="CK54" t="str">
            <v>Textiles and leather</v>
          </cell>
          <cell r="CL54" t="str">
            <v>Textiles et cuir</v>
          </cell>
          <cell r="CM54" t="str">
            <v>Текстильная и кожевенная промышленность</v>
          </cell>
        </row>
        <row r="55">
          <cell r="CK55" t="str">
            <v>Not elsewhere specified (Industry)</v>
          </cell>
          <cell r="CL55" t="str">
            <v>Non-spécifié ci-dessus</v>
          </cell>
          <cell r="CM55" t="str">
            <v>Не указанные выше</v>
          </cell>
        </row>
        <row r="56">
          <cell r="CK56" t="str">
            <v>Transport sector</v>
          </cell>
          <cell r="CL56" t="str">
            <v>Total secteur transport, dont:</v>
          </cell>
          <cell r="CM56" t="str">
            <v>Транспорт, в т. ч.:</v>
          </cell>
        </row>
        <row r="57">
          <cell r="CK57" t="str">
            <v>Rail</v>
          </cell>
          <cell r="CL57" t="str">
            <v>Transport ferroviaire</v>
          </cell>
          <cell r="CM57" t="str">
            <v>Железнодорожный</v>
          </cell>
        </row>
        <row r="58">
          <cell r="CK58" t="str">
            <v>Road</v>
          </cell>
          <cell r="CL58" t="str">
            <v>Transport routier</v>
          </cell>
          <cell r="CM58" t="str">
            <v>Автомобильный</v>
          </cell>
        </row>
        <row r="59">
          <cell r="CK59" t="str">
            <v>Domestic navigation</v>
          </cell>
          <cell r="CL59" t="str">
            <v>Navigation intérieure</v>
          </cell>
          <cell r="CM59" t="str">
            <v>Внутреннее судоходство</v>
          </cell>
        </row>
        <row r="60">
          <cell r="CK60" t="str">
            <v>Not elsewhere specified (Transport)</v>
          </cell>
          <cell r="CL60" t="str">
            <v>Non-spécifié ci-dessus</v>
          </cell>
          <cell r="CM60" t="str">
            <v>Не указанные выше</v>
          </cell>
        </row>
        <row r="61">
          <cell r="CK61" t="str">
            <v>Other sectors</v>
          </cell>
          <cell r="CL61" t="str">
            <v>Autres secteurs, dont:</v>
          </cell>
          <cell r="CM61" t="str">
            <v>Прочие секторы, в т. ч.:</v>
          </cell>
        </row>
        <row r="62">
          <cell r="CK62" t="str">
            <v>Commercial and public services</v>
          </cell>
          <cell r="CL62" t="str">
            <v>Commerce et services publics</v>
          </cell>
          <cell r="CM62" t="str">
            <v>Коммерческие предприятия и государственные учреждения</v>
          </cell>
        </row>
        <row r="63">
          <cell r="CK63" t="str">
            <v>Residential</v>
          </cell>
          <cell r="CL63" t="str">
            <v>Résidentiel</v>
          </cell>
          <cell r="CM63" t="str">
            <v>Жилищный сектор</v>
          </cell>
        </row>
        <row r="64">
          <cell r="CK64" t="str">
            <v>Agriculture/Forestry</v>
          </cell>
          <cell r="CL64" t="str">
            <v>Agriculture/sylviculture</v>
          </cell>
          <cell r="CM64" t="str">
            <v>Сельское хозяйство/лесное хозяйство</v>
          </cell>
        </row>
        <row r="65">
          <cell r="CK65" t="str">
            <v>Fishing</v>
          </cell>
          <cell r="CL65" t="str">
            <v>Pêche</v>
          </cell>
          <cell r="CM65" t="str">
            <v>Ловля рыбы</v>
          </cell>
        </row>
        <row r="66">
          <cell r="CK66" t="str">
            <v>Not elsewhere specified (Other)</v>
          </cell>
          <cell r="CL66" t="str">
            <v>Non-spécifié ci-dessus</v>
          </cell>
          <cell r="CM66" t="str">
            <v>Не указанные выше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CI1" t="str">
            <v>Production of solid biofuels and biogases - Table 4</v>
          </cell>
          <cell r="CJ1" t="str">
            <v>Production de biofuels solides et biogaz - Tableau 4</v>
          </cell>
          <cell r="CK1" t="str">
            <v>Производствo твердых биотоплив и биогаза - Tаблица 4</v>
          </cell>
        </row>
        <row r="4">
          <cell r="CI4" t="str">
            <v>Unit = TJ (net)</v>
          </cell>
          <cell r="CJ4" t="str">
            <v>Unité = TJ (PCI)</v>
          </cell>
          <cell r="CK4" t="str">
            <v xml:space="preserve">Ед. измер. = ТДж (нетто) </v>
          </cell>
        </row>
        <row r="6">
          <cell r="CI6" t="str">
            <v>Solid biofuels (excluding charcoal)</v>
          </cell>
          <cell r="CJ6" t="str">
            <v>Biofuels solides</v>
          </cell>
          <cell r="CK6" t="str">
            <v>Tвердое биотопливо</v>
          </cell>
        </row>
        <row r="7">
          <cell r="CI7" t="str">
            <v xml:space="preserve">     Fuelwood, wood residues and by-products</v>
          </cell>
          <cell r="CJ7" t="str">
            <v xml:space="preserve">      Bois, des résidus de bois et sous-produits</v>
          </cell>
          <cell r="CK7" t="str">
            <v xml:space="preserve">       Древесина, древесные отходы и полупродукты</v>
          </cell>
        </row>
        <row r="8">
          <cell r="CI8" t="str">
            <v xml:space="preserve">               Wood pellets</v>
          </cell>
          <cell r="CJ8" t="str">
            <v xml:space="preserve">                Granulés bois pour chauffage</v>
          </cell>
          <cell r="CK8" t="str">
            <v xml:space="preserve">                Древесные пеллеты</v>
          </cell>
        </row>
        <row r="9">
          <cell r="CI9" t="str">
            <v xml:space="preserve">      Black liquor</v>
          </cell>
          <cell r="CJ9" t="str">
            <v xml:space="preserve">       Liqueur noire</v>
          </cell>
          <cell r="CK9" t="str">
            <v xml:space="preserve">       Лигносульфонат (ЛСТ)</v>
          </cell>
        </row>
        <row r="10">
          <cell r="CI10" t="str">
            <v xml:space="preserve">      Bagasse</v>
          </cell>
          <cell r="CJ10" t="str">
            <v xml:space="preserve">       Bagasse</v>
          </cell>
          <cell r="CK10" t="str">
            <v xml:space="preserve">       Жом (выжимки)</v>
          </cell>
        </row>
        <row r="11">
          <cell r="CI11" t="str">
            <v xml:space="preserve">      Animal waste</v>
          </cell>
          <cell r="CJ11" t="str">
            <v xml:space="preserve">       Déchets d'origine animale</v>
          </cell>
          <cell r="CK11" t="str">
            <v xml:space="preserve">       Отходы животноводства</v>
          </cell>
        </row>
        <row r="12">
          <cell r="CI12" t="str">
            <v xml:space="preserve">      Other vegetal materials and residues</v>
          </cell>
          <cell r="CJ12" t="str">
            <v xml:space="preserve">       Autres matières végétales et résidus</v>
          </cell>
          <cell r="CK12" t="str">
            <v xml:space="preserve">       Другие растительные материалы и остатки</v>
          </cell>
        </row>
        <row r="13">
          <cell r="CI13" t="str">
            <v>Biogases from anaerobic fermentation</v>
          </cell>
          <cell r="CJ13" t="str">
            <v>Biogaz provenant de la fermentation anaérobie</v>
          </cell>
          <cell r="CK13" t="str">
            <v>Биогаз, полученный из анаэробной ферментации</v>
          </cell>
        </row>
        <row r="14">
          <cell r="CI14" t="str">
            <v xml:space="preserve">               Landfill gas</v>
          </cell>
          <cell r="CJ14" t="str">
            <v xml:space="preserve">                 Gaz de décharge</v>
          </cell>
          <cell r="CK14" t="str">
            <v xml:space="preserve">                 Газ из органических отходов</v>
          </cell>
        </row>
        <row r="15">
          <cell r="CI15" t="str">
            <v xml:space="preserve">               Sewage sludge gas</v>
          </cell>
          <cell r="CJ15" t="str">
            <v xml:space="preserve">                 Gaz de digestion des boues</v>
          </cell>
          <cell r="CK15" t="str">
            <v xml:space="preserve">                 Газ из oсадка сточных вод </v>
          </cell>
        </row>
        <row r="16">
          <cell r="CI16" t="str">
            <v xml:space="preserve">               Other biogases from anaerobic fermentation</v>
          </cell>
          <cell r="CJ16" t="str">
            <v xml:space="preserve">                 Autres biogaz provenant de la fermentation anaérobie</v>
          </cell>
          <cell r="CK16" t="str">
            <v xml:space="preserve">                 Другие биогазы из анаэробной ферментации</v>
          </cell>
        </row>
        <row r="17">
          <cell r="CI17" t="str">
            <v>Biogases from thermal processes</v>
          </cell>
          <cell r="CJ17" t="str">
            <v>Biogaz provenant de procédés thermiques</v>
          </cell>
          <cell r="CK17" t="str">
            <v>Биогаз из тепловых процессов</v>
          </cell>
        </row>
      </sheetData>
      <sheetData sheetId="21"/>
      <sheetData sheetId="22"/>
      <sheetData sheetId="23"/>
      <sheetData sheetId="24"/>
      <sheetData sheetId="25"/>
      <sheetData sheetId="26">
        <row r="1">
          <cell r="CK1" t="str">
            <v>Technical characteristics of installations at the end of the year (MW) - Table 3</v>
          </cell>
          <cell r="CL1" t="str">
            <v>Caractéristiques techniques des installations en fin d'année (MW) - Tableau 3</v>
          </cell>
          <cell r="CM1" t="str">
            <v>Технические характеристики установок на конец года (МВт) - Таблица 3</v>
          </cell>
        </row>
        <row r="4">
          <cell r="CK4" t="str">
            <v>Classification by technology</v>
          </cell>
          <cell r="CL4" t="str">
            <v>Classement par source / technologie</v>
          </cell>
          <cell r="CM4" t="str">
            <v xml:space="preserve">Классификация по источнику \ технологии </v>
          </cell>
        </row>
        <row r="6">
          <cell r="CK6" t="str">
            <v>Total capacity</v>
          </cell>
          <cell r="CL6" t="str">
            <v>Total (Puissance électrique maximale nette)</v>
          </cell>
          <cell r="CM6" t="str">
            <v>ВСЕГО (МАКСИМАЛЬНАЯ ЭЛЕКТРИЧЕСКАЯ МОЩНОСТЬ НЕТТО)</v>
          </cell>
        </row>
        <row r="7">
          <cell r="CK7" t="str">
            <v>Hydro</v>
          </cell>
          <cell r="CL7" t="str">
            <v>Hydraulique, dont :</v>
          </cell>
          <cell r="CM7" t="str">
            <v>Гидроэнергия  - в том числе:*</v>
          </cell>
        </row>
        <row r="8">
          <cell r="CK8" t="str">
            <v>Hydro-1 MW</v>
          </cell>
          <cell r="CL8" t="str">
            <v xml:space="preserve">     Hydro &lt;1 MW</v>
          </cell>
          <cell r="CM8" t="str">
            <v xml:space="preserve">        ГЭС&lt;1 МВт**</v>
          </cell>
        </row>
        <row r="9">
          <cell r="CK9" t="str">
            <v>Hydro 1-10 MW</v>
          </cell>
          <cell r="CL9" t="str">
            <v xml:space="preserve">     Hydro 1 à &lt; 10 MW</v>
          </cell>
          <cell r="CM9" t="str">
            <v xml:space="preserve">        ГЭС 1-10 МВт**</v>
          </cell>
        </row>
        <row r="10">
          <cell r="CK10" t="str">
            <v>Hydro 10+ MW</v>
          </cell>
          <cell r="CL10" t="str">
            <v xml:space="preserve">     Hydro 10 MW et plus</v>
          </cell>
          <cell r="CM10" t="str">
            <v xml:space="preserve">        ГЭС&gt;10+МВт**</v>
          </cell>
        </row>
        <row r="11">
          <cell r="CK11" t="str">
            <v>Mixed plants</v>
          </cell>
          <cell r="CL11" t="str">
            <v xml:space="preserve">     Accumulation par pompage mixte</v>
          </cell>
          <cell r="CM11" t="str">
            <v xml:space="preserve">        ГЭС с возможностью перекачки</v>
          </cell>
        </row>
        <row r="12">
          <cell r="CK12" t="str">
            <v>Pure pumped storage</v>
          </cell>
          <cell r="CL12" t="str">
            <v xml:space="preserve">     Accumulation par pompage pur</v>
          </cell>
          <cell r="CM12" t="str">
            <v xml:space="preserve">        Чистые (только) ГАЭС</v>
          </cell>
        </row>
        <row r="13">
          <cell r="CK13" t="str">
            <v>Geothermal</v>
          </cell>
          <cell r="CL13" t="str">
            <v>Géothermique</v>
          </cell>
          <cell r="CM13" t="str">
            <v>Геотермальная энергия</v>
          </cell>
        </row>
        <row r="14">
          <cell r="CK14" t="str">
            <v>Solar photovoltaic</v>
          </cell>
          <cell r="CL14" t="str">
            <v>Solaire photovoltaique</v>
          </cell>
          <cell r="CM14" t="str">
            <v>Солнечные фотоэлектрические преобразователи</v>
          </cell>
        </row>
        <row r="15">
          <cell r="CK15" t="str">
            <v>Solar thermal</v>
          </cell>
          <cell r="CL15" t="str">
            <v>Solaire thermique</v>
          </cell>
          <cell r="CM15" t="str">
            <v>Тепловая энергия солнца</v>
          </cell>
        </row>
        <row r="16">
          <cell r="CK16" t="str">
            <v>Tide, wave and ocean</v>
          </cell>
          <cell r="CL16" t="str">
            <v>Energie des marées/vagues/courants marins</v>
          </cell>
          <cell r="CM16" t="str">
            <v>Энергия приливов, волн, морских течений</v>
          </cell>
        </row>
        <row r="17">
          <cell r="CK17" t="str">
            <v>Wind</v>
          </cell>
          <cell r="CL17" t="str">
            <v>Eolienne</v>
          </cell>
          <cell r="CM17" t="str">
            <v>Энергия ветра</v>
          </cell>
        </row>
        <row r="18">
          <cell r="CK18" t="str">
            <v>Industrial waste</v>
          </cell>
          <cell r="CL18" t="str">
            <v>Déchets industriels (non renouvelables)</v>
          </cell>
          <cell r="CM18" t="str">
            <v>Промышленные отходы (не используемые повторно)</v>
          </cell>
        </row>
        <row r="19">
          <cell r="CK19" t="str">
            <v>Municipal waste</v>
          </cell>
          <cell r="CL19" t="str">
            <v>Déchets urbains</v>
          </cell>
          <cell r="CM19" t="str">
            <v>Твердые бытовые отходы</v>
          </cell>
        </row>
        <row r="20">
          <cell r="CK20" t="str">
            <v>Solid biofuels</v>
          </cell>
          <cell r="CL20" t="str">
            <v>Biofuels Solides</v>
          </cell>
          <cell r="CM20" t="str">
            <v>Tвердое биотопливо</v>
          </cell>
        </row>
        <row r="21">
          <cell r="CK21" t="str">
            <v>Biogases</v>
          </cell>
          <cell r="CL21" t="str">
            <v>Biogaz</v>
          </cell>
          <cell r="CM21" t="str">
            <v>Биогаз</v>
          </cell>
        </row>
        <row r="22">
          <cell r="CK22" t="str">
            <v>Biodiesels</v>
          </cell>
          <cell r="CL22" t="str">
            <v>Biodiesels</v>
          </cell>
          <cell r="CM22" t="str">
            <v>Биодизель</v>
          </cell>
        </row>
        <row r="23">
          <cell r="CK23" t="str">
            <v>Other liquid biofuels</v>
          </cell>
          <cell r="CL23" t="str">
            <v>Autres biocarburants</v>
          </cell>
          <cell r="CM23" t="str">
            <v>Другие жидкие биотоплива</v>
          </cell>
        </row>
        <row r="24">
          <cell r="CK24" t="str">
            <v>Solar collectors surface (1000 m2)</v>
          </cell>
          <cell r="CL24" t="str">
            <v>Surface des capteurs solaires (1000 m2)</v>
          </cell>
          <cell r="CM24" t="str">
            <v>Площадь солнечных коллекторов (1 000 м²)</v>
          </cell>
        </row>
        <row r="25">
          <cell r="CK25" t="str">
            <v>Biogasoline plants capacity (tonnes/year)</v>
          </cell>
          <cell r="CL25" t="str">
            <v>Centrales de biogasoline (tonnes/an)</v>
          </cell>
          <cell r="CM25" t="str">
            <v>Производители биобензина (тонн / год)</v>
          </cell>
        </row>
        <row r="26">
          <cell r="CK26" t="str">
            <v>Biodiesel plants capacity (tonnes/year)</v>
          </cell>
          <cell r="CL26" t="str">
            <v>Centrales de biodiesel (tonnes/an)</v>
          </cell>
          <cell r="CM26" t="str">
            <v>Производители биодизеля (тонн / год)</v>
          </cell>
        </row>
        <row r="27">
          <cell r="CK27" t="str">
            <v>Bio jet kerosene production capacity (tonnes/year)</v>
          </cell>
          <cell r="CL27" t="str">
            <v>Centrales de bio jet kérosène (tonnes/an)</v>
          </cell>
          <cell r="CM27" t="str">
            <v>Производители авиационного биокеросина (тонн / год)</v>
          </cell>
        </row>
        <row r="28">
          <cell r="CK28" t="str">
            <v>Other liquid biofuels plants capacity (tonnes/year)</v>
          </cell>
          <cell r="CL28" t="str">
            <v>Centrales d'autres biocarburants (tonnes/an)</v>
          </cell>
          <cell r="CM28" t="str">
            <v>Производители других жидких биотоплив (тонн / год)</v>
          </cell>
        </row>
        <row r="29">
          <cell r="CK29" t="str">
            <v>Biogasoline average net calorific value (kJ/kg)</v>
          </cell>
          <cell r="CL29" t="str">
            <v>PCI du biogasoline (kJ/kg)</v>
          </cell>
          <cell r="CM29" t="str">
            <v>Средняя НТС биобензина (кДж/кг)</v>
          </cell>
        </row>
        <row r="30">
          <cell r="CK30" t="str">
            <v>Bioethanol average net calorific value (kJ/kg)</v>
          </cell>
          <cell r="CL30" t="str">
            <v>PCI du bioéthanol (kJ/kg)</v>
          </cell>
          <cell r="CM30" t="str">
            <v>Средняя НТС биоэтанолa (кДж/кг)</v>
          </cell>
        </row>
        <row r="31">
          <cell r="CK31" t="str">
            <v>Biodiesel average net calorific value (kJ/kg)</v>
          </cell>
          <cell r="CL31" t="str">
            <v>PCI du biodiesel (kJ/kg)</v>
          </cell>
          <cell r="CM31" t="str">
            <v>Средняя НТС биодизельного топлива (кДж/кг)</v>
          </cell>
        </row>
        <row r="32">
          <cell r="CK32" t="str">
            <v xml:space="preserve">Bio jet kerosene average net calorific value (kJ/kg) </v>
          </cell>
          <cell r="CL32" t="str">
            <v>PCI du bio jet kérosène (kJ/kg)</v>
          </cell>
          <cell r="CM32" t="str">
            <v>Средняя НТС авиационного биокеросина (кДж/кг)</v>
          </cell>
        </row>
        <row r="33">
          <cell r="CK33" t="str">
            <v>Other liquid biofuels average net calorific value (kJ/kg)</v>
          </cell>
          <cell r="CL33" t="str">
            <v>PCI des autres biocarburants (kJ/kg)</v>
          </cell>
          <cell r="CM33" t="str">
            <v>Средняя НТС других жидких биотоплив (кДж/кг)</v>
          </cell>
        </row>
        <row r="34">
          <cell r="CK34" t="str">
            <v>Charcoal average net calorific value (kJ/kg)</v>
          </cell>
          <cell r="CL34" t="str">
            <v>PCI du  charbon de bois (kJ/kg)</v>
          </cell>
          <cell r="CM34" t="str">
            <v>Средняя НТС древесного угля (кДж/кг)</v>
          </cell>
        </row>
      </sheetData>
      <sheetData sheetId="27">
        <row r="1">
          <cell r="CK1" t="str">
            <v>Fuel input, gross electricity and heat production by plant</v>
          </cell>
          <cell r="CL1" t="str">
            <v>Combustible utilisé, production d'électricité et de chaleur par type de centrale</v>
          </cell>
          <cell r="CM1" t="str">
            <v>Затраты топлива на производство электроэнергии и тепла (брутто) - по типу станции</v>
          </cell>
        </row>
        <row r="3">
          <cell r="CK3" t="str">
            <v>Geothermal</v>
          </cell>
          <cell r="CL3" t="str">
            <v>Géothermique</v>
          </cell>
          <cell r="CM3" t="str">
            <v>Геотермальная энергия</v>
          </cell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производителей энергии (основная деятельность)</v>
          </cell>
        </row>
        <row r="7">
          <cell r="CK7" t="str">
            <v xml:space="preserve"> Fuel input (TJ)</v>
          </cell>
          <cell r="CL7" t="str">
            <v xml:space="preserve"> Combustible utilisé (TJ)</v>
          </cell>
          <cell r="CM7" t="str">
            <v>Расход топлива (ТДж)</v>
          </cell>
        </row>
        <row r="8">
          <cell r="CK8" t="str">
            <v xml:space="preserve"> Electricity production (MWh)</v>
          </cell>
          <cell r="CL8" t="str">
            <v xml:space="preserve"> Production d'électricité (MWh)</v>
          </cell>
          <cell r="CM8" t="str">
            <v>Производство электроэнергии (МВтч)</v>
          </cell>
        </row>
        <row r="9">
          <cell r="CK9" t="str">
            <v xml:space="preserve">   Efficiency (%)</v>
          </cell>
          <cell r="CL9" t="str">
            <v xml:space="preserve">   Rendement (%)</v>
          </cell>
          <cell r="CM9" t="str">
            <v xml:space="preserve">   Эффективность (%)</v>
          </cell>
        </row>
        <row r="10">
          <cell r="CK10" t="str">
            <v>Main activity producer CHP plants</v>
          </cell>
          <cell r="CL10" t="str">
            <v>Producteurs cogénération (activité principale)</v>
          </cell>
          <cell r="CM10" t="str">
            <v>ТЭЦ производителей энергии (основная деятельность)</v>
          </cell>
        </row>
        <row r="11">
          <cell r="CK11" t="str">
            <v xml:space="preserve"> Fuel input (TJ)</v>
          </cell>
          <cell r="CL11" t="str">
            <v xml:space="preserve"> Combustible utilisé (TJ)</v>
          </cell>
          <cell r="CM11" t="str">
            <v>Расход топлива (ТДж)</v>
          </cell>
        </row>
        <row r="12">
          <cell r="CK12" t="str">
            <v xml:space="preserve"> Electricity production (MWh)</v>
          </cell>
          <cell r="CL12" t="str">
            <v xml:space="preserve"> Production d'électricité (MWh)</v>
          </cell>
          <cell r="CM12" t="str">
            <v>Производство электроэнергии (МВтч)</v>
          </cell>
        </row>
        <row r="13">
          <cell r="CK13" t="str">
            <v xml:space="preserve"> Heat production (TJ)</v>
          </cell>
          <cell r="CL13" t="str">
            <v xml:space="preserve"> Production de chaleur (TJ)</v>
          </cell>
          <cell r="CM13" t="str">
            <v>Производство тепла (ТДж)</v>
          </cell>
        </row>
        <row r="14">
          <cell r="CK14" t="str">
            <v xml:space="preserve">   Efficiency (%)</v>
          </cell>
          <cell r="CL14" t="str">
            <v xml:space="preserve">   Rendement (%)</v>
          </cell>
          <cell r="CM14" t="str">
            <v xml:space="preserve">    Эффективность (%)</v>
          </cell>
        </row>
        <row r="15">
          <cell r="CK15" t="str">
            <v>Main activity producer heat plants</v>
          </cell>
          <cell r="CL15" t="str">
            <v>Producteurs de chaleur (activité principale)</v>
          </cell>
          <cell r="CM15" t="str">
            <v>Теплоцентрали производителей энергии (основная деятельность)</v>
          </cell>
        </row>
        <row r="16">
          <cell r="CK16" t="str">
            <v xml:space="preserve"> Fuel input (TJ)</v>
          </cell>
          <cell r="CL16" t="str">
            <v xml:space="preserve"> Combustible utilisé (TJ)</v>
          </cell>
          <cell r="CM16" t="str">
            <v>Расход топлива (ТДж)</v>
          </cell>
        </row>
        <row r="17">
          <cell r="CK17" t="str">
            <v xml:space="preserve"> Heat production (TJ)</v>
          </cell>
          <cell r="CL17" t="str">
            <v xml:space="preserve"> Production de chaleur (TJ)</v>
          </cell>
          <cell r="CM17" t="str">
            <v>Производство тепла (ТДж)</v>
          </cell>
        </row>
        <row r="18">
          <cell r="CK18" t="str">
            <v xml:space="preserve">   Efficiency (%)</v>
          </cell>
          <cell r="CL18" t="str">
            <v xml:space="preserve">   Rendement (%)</v>
          </cell>
          <cell r="CM18" t="str">
            <v xml:space="preserve">    Эффективность (%)</v>
          </cell>
        </row>
        <row r="19">
          <cell r="CK19" t="str">
            <v>Autoproducer electricity plants</v>
          </cell>
          <cell r="CL19" t="str">
            <v>Autoproducteurs d'électricité</v>
          </cell>
          <cell r="CM19" t="str">
            <v>Электростанции предприятий, производ. энергию для собств. нужд</v>
          </cell>
        </row>
        <row r="20">
          <cell r="CK20" t="str">
            <v xml:space="preserve"> Fuel input (TJ)</v>
          </cell>
          <cell r="CL20" t="str">
            <v xml:space="preserve"> Combustible utilisé (TJ)</v>
          </cell>
          <cell r="CM20" t="str">
            <v>Расход топлива (ТДж)</v>
          </cell>
        </row>
        <row r="21">
          <cell r="CK21" t="str">
            <v xml:space="preserve"> Electricity production (MWh)</v>
          </cell>
          <cell r="CL21" t="str">
            <v xml:space="preserve"> Production d'électricité (MWh)</v>
          </cell>
          <cell r="CM21" t="str">
            <v>Производство электроэнергии (МВтч)</v>
          </cell>
        </row>
        <row r="22">
          <cell r="CK22" t="str">
            <v xml:space="preserve">   Efficiency (%)</v>
          </cell>
          <cell r="CL22" t="str">
            <v xml:space="preserve">   Rendement (%)</v>
          </cell>
          <cell r="CM22" t="str">
            <v xml:space="preserve">    Эффективность (%)</v>
          </cell>
        </row>
        <row r="23">
          <cell r="CK23" t="str">
            <v>Autoproducer CHP plants</v>
          </cell>
          <cell r="CL23" t="str">
            <v>Autoproducteurs cogénération</v>
          </cell>
          <cell r="CM23" t="str">
            <v>ТЭЦ предприятий, производ. энергию для собств. нужд</v>
          </cell>
        </row>
        <row r="24">
          <cell r="CK24" t="str">
            <v xml:space="preserve"> Fuel input (TJ)</v>
          </cell>
          <cell r="CL24" t="str">
            <v xml:space="preserve"> Combustible utilisé (TJ)</v>
          </cell>
          <cell r="CM24" t="str">
            <v>Расход топлива (ТДж)</v>
          </cell>
        </row>
        <row r="25">
          <cell r="CK25" t="str">
            <v xml:space="preserve"> Electricity production (MWh)</v>
          </cell>
          <cell r="CL25" t="str">
            <v xml:space="preserve"> Production d'électricité (MWh)</v>
          </cell>
          <cell r="CM25" t="str">
            <v>Производство электроэнергии (МВтч)</v>
          </cell>
        </row>
        <row r="26">
          <cell r="CK26" t="str">
            <v xml:space="preserve"> Heat production (TJ)</v>
          </cell>
          <cell r="CL26" t="str">
            <v xml:space="preserve"> Production de chaleur (TJ)</v>
          </cell>
          <cell r="CM26" t="str">
            <v>Производство тепла (ТДж)</v>
          </cell>
        </row>
        <row r="27">
          <cell r="CK27" t="str">
            <v xml:space="preserve">   Efficiency (%)</v>
          </cell>
          <cell r="CL27" t="str">
            <v xml:space="preserve">   Rendement (%)</v>
          </cell>
          <cell r="CM27" t="str">
            <v xml:space="preserve">    Эффективность (%)</v>
          </cell>
        </row>
        <row r="28">
          <cell r="CK28" t="str">
            <v>Autoproducer heat plants</v>
          </cell>
          <cell r="CL28" t="str">
            <v>Autoproducteurs de chaleur</v>
          </cell>
          <cell r="CM28" t="str">
            <v>Теплоцентрали предприятий, производ. энергию для собств. нужд</v>
          </cell>
        </row>
        <row r="29">
          <cell r="CK29" t="str">
            <v xml:space="preserve"> Fuel input (TJ)</v>
          </cell>
          <cell r="CL29" t="str">
            <v xml:space="preserve"> Combustible utilisé (TJ)</v>
          </cell>
          <cell r="CM29" t="str">
            <v>Расход топлива (ТДж)</v>
          </cell>
        </row>
        <row r="30">
          <cell r="CK30" t="str">
            <v xml:space="preserve"> Heat production (TJ)</v>
          </cell>
          <cell r="CL30" t="str">
            <v xml:space="preserve"> Production de chaleur (TJ)</v>
          </cell>
          <cell r="CM30" t="str">
            <v>Производство тепла (ТДж)</v>
          </cell>
        </row>
        <row r="31">
          <cell r="CK31" t="str">
            <v xml:space="preserve">   Efficiency (%)</v>
          </cell>
          <cell r="CL31" t="str">
            <v xml:space="preserve">   Rendement (%)</v>
          </cell>
          <cell r="CM31" t="str">
            <v xml:space="preserve">    Эффективность (%)</v>
          </cell>
        </row>
        <row r="32">
          <cell r="CK32" t="str">
            <v>Total</v>
          </cell>
          <cell r="CL32" t="str">
            <v>Total</v>
          </cell>
          <cell r="CM32" t="str">
            <v>ВСЕГО</v>
          </cell>
        </row>
        <row r="33">
          <cell r="CK33" t="str">
            <v>Electricity production (MWh)</v>
          </cell>
          <cell r="CL33" t="str">
            <v xml:space="preserve"> Production d'électricité (MWh)</v>
          </cell>
          <cell r="CM33" t="str">
            <v>Производство электроэнергии (МВтч)</v>
          </cell>
        </row>
        <row r="34">
          <cell r="CK34" t="str">
            <v>Heat production (TJ)</v>
          </cell>
          <cell r="CL34" t="str">
            <v xml:space="preserve"> Production de chaleur (TJ)</v>
          </cell>
          <cell r="CM34" t="str">
            <v>Производство тепла (ТДж)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CK1" t="str">
            <v>Fuel input, gross electricity and heat production by plant</v>
          </cell>
          <cell r="CL1" t="str">
            <v>Combustible utilisé, production d'électricité et de chaleur par type de centrale</v>
          </cell>
          <cell r="CM1" t="str">
            <v>Затраты топлива на производство электроэнергии и тепла (брутто) - по типу станции</v>
          </cell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производителей энергии (основная деятельность)</v>
          </cell>
        </row>
        <row r="7">
          <cell r="CK7" t="str">
            <v xml:space="preserve"> Fuel input (tonnes)</v>
          </cell>
          <cell r="CL7" t="str">
            <v xml:space="preserve"> Combustible utilisé (tonnes)</v>
          </cell>
          <cell r="CM7" t="str">
            <v>Расход топлива (тонны)</v>
          </cell>
        </row>
        <row r="8">
          <cell r="CK8" t="str">
            <v xml:space="preserve"> Electricity production (MWh)</v>
          </cell>
          <cell r="CL8" t="str">
            <v xml:space="preserve"> Production d'électricité (MWh)</v>
          </cell>
          <cell r="CM8" t="str">
            <v>Производство электроэнергии (МВтч)</v>
          </cell>
        </row>
        <row r="9">
          <cell r="CK9" t="str">
            <v xml:space="preserve">   Efficiency (%)</v>
          </cell>
          <cell r="CL9" t="str">
            <v xml:space="preserve">   Rendement (%)</v>
          </cell>
          <cell r="CM9" t="str">
            <v xml:space="preserve">   Эффективность (%)</v>
          </cell>
        </row>
        <row r="10">
          <cell r="CK10" t="str">
            <v>Main activity producer CHP plants</v>
          </cell>
          <cell r="CL10" t="str">
            <v>Producteurs cogénération (activité principale)</v>
          </cell>
          <cell r="CM10" t="str">
            <v>ТЭЦ производителей энергии (основная деятельность)</v>
          </cell>
        </row>
        <row r="11">
          <cell r="CK11" t="str">
            <v xml:space="preserve"> Fuel input (tonnes)</v>
          </cell>
          <cell r="CL11" t="str">
            <v xml:space="preserve"> Combustible utilisé (tonnes)</v>
          </cell>
          <cell r="CM11" t="str">
            <v>Расход топлива (тонны)</v>
          </cell>
        </row>
        <row r="12">
          <cell r="CK12" t="str">
            <v xml:space="preserve"> Electricity production (MWh)</v>
          </cell>
          <cell r="CL12" t="str">
            <v xml:space="preserve"> Production d'électricité (MWh)</v>
          </cell>
          <cell r="CM12" t="str">
            <v>Производство электроэнергии (МВтч)</v>
          </cell>
        </row>
        <row r="13">
          <cell r="CK13" t="str">
            <v xml:space="preserve"> Heat production (TJ)</v>
          </cell>
          <cell r="CL13" t="str">
            <v xml:space="preserve"> Production de chaleur (TJ)</v>
          </cell>
          <cell r="CM13" t="str">
            <v>Производство тепла (ТДж)</v>
          </cell>
        </row>
        <row r="14">
          <cell r="CK14" t="str">
            <v xml:space="preserve">   Efficiency (%)</v>
          </cell>
          <cell r="CL14" t="str">
            <v xml:space="preserve">   Rendement (%)</v>
          </cell>
          <cell r="CM14" t="str">
            <v xml:space="preserve">    Эффективность (%)</v>
          </cell>
        </row>
        <row r="15">
          <cell r="CK15" t="str">
            <v>Main activity producer heat plants</v>
          </cell>
          <cell r="CL15" t="str">
            <v>Producteurs de chaleur (activité principale)</v>
          </cell>
          <cell r="CM15" t="str">
            <v>Теплоцентрали производителей энергии (основная деятельность)</v>
          </cell>
        </row>
        <row r="16">
          <cell r="CK16" t="str">
            <v xml:space="preserve"> Fuel input (tonnes)</v>
          </cell>
          <cell r="CL16" t="str">
            <v xml:space="preserve"> Combustible utilisé (tonnes)</v>
          </cell>
          <cell r="CM16" t="str">
            <v>Расход топлива (тонны)</v>
          </cell>
        </row>
        <row r="17">
          <cell r="CK17" t="str">
            <v xml:space="preserve"> Heat production (TJ)</v>
          </cell>
          <cell r="CL17" t="str">
            <v xml:space="preserve"> Production de chaleur (TJ)</v>
          </cell>
          <cell r="CM17" t="str">
            <v>Производство тепла (ТДж)</v>
          </cell>
        </row>
        <row r="18">
          <cell r="CK18" t="str">
            <v xml:space="preserve">   Efficiency (%)</v>
          </cell>
          <cell r="CL18" t="str">
            <v xml:space="preserve">   Rendement (%)</v>
          </cell>
          <cell r="CM18" t="str">
            <v xml:space="preserve">    Эффективность (%)</v>
          </cell>
        </row>
        <row r="19">
          <cell r="CK19" t="str">
            <v>Autoproducer electricity plants</v>
          </cell>
          <cell r="CL19" t="str">
            <v>Autoproducteurs d'électricité</v>
          </cell>
          <cell r="CM19" t="str">
            <v>Электростанции предприятий, производ. энергию для собств. нужд</v>
          </cell>
        </row>
        <row r="20">
          <cell r="CK20" t="str">
            <v xml:space="preserve"> Fuel input (tonnes)</v>
          </cell>
          <cell r="CL20" t="str">
            <v xml:space="preserve"> Combustible utilisé (tonnes)</v>
          </cell>
          <cell r="CM20" t="str">
            <v>Расход топлива (тонны)</v>
          </cell>
        </row>
        <row r="21">
          <cell r="CK21" t="str">
            <v xml:space="preserve"> Electricity production (MWh)</v>
          </cell>
          <cell r="CL21" t="str">
            <v xml:space="preserve"> Production d'électricité (MWh)</v>
          </cell>
          <cell r="CM21" t="str">
            <v>Производство электроэнергии (МВтч)</v>
          </cell>
        </row>
        <row r="22">
          <cell r="CK22" t="str">
            <v xml:space="preserve">   Efficiency (%)</v>
          </cell>
          <cell r="CL22" t="str">
            <v xml:space="preserve">   Rendement (%)</v>
          </cell>
          <cell r="CM22" t="str">
            <v xml:space="preserve">    Эффективность (%)</v>
          </cell>
        </row>
        <row r="23">
          <cell r="CK23" t="str">
            <v>Autoproducer CHP plants</v>
          </cell>
          <cell r="CL23" t="str">
            <v>Autoproducteurs cogénération</v>
          </cell>
          <cell r="CM23" t="str">
            <v>ТЭЦ предприятий, производ. энергию для собств. нужд</v>
          </cell>
        </row>
        <row r="24">
          <cell r="CK24" t="str">
            <v xml:space="preserve"> Fuel input (tonnes)</v>
          </cell>
          <cell r="CL24" t="str">
            <v xml:space="preserve"> Combustible utilisé (tonnes)</v>
          </cell>
          <cell r="CM24" t="str">
            <v>Расход топлива (тонны)</v>
          </cell>
        </row>
        <row r="25">
          <cell r="CK25" t="str">
            <v xml:space="preserve"> Electricity production (MWh)</v>
          </cell>
          <cell r="CL25" t="str">
            <v xml:space="preserve"> Production d'électricité (MWh)</v>
          </cell>
          <cell r="CM25" t="str">
            <v>Производство электроэнергии (МВтч)</v>
          </cell>
        </row>
        <row r="26">
          <cell r="CK26" t="str">
            <v xml:space="preserve"> Heat production (TJ)</v>
          </cell>
          <cell r="CL26" t="str">
            <v xml:space="preserve"> Production de chaleur (TJ)</v>
          </cell>
          <cell r="CM26" t="str">
            <v>Производство тепла (ТДж)</v>
          </cell>
        </row>
        <row r="27">
          <cell r="CK27" t="str">
            <v xml:space="preserve">   Efficiency (%)</v>
          </cell>
          <cell r="CL27" t="str">
            <v xml:space="preserve">   Rendement (%)</v>
          </cell>
          <cell r="CM27" t="str">
            <v xml:space="preserve">    Эффективность (%)</v>
          </cell>
        </row>
        <row r="28">
          <cell r="CK28" t="str">
            <v>Autoproducer heat plants</v>
          </cell>
          <cell r="CL28" t="str">
            <v>Autoproducteurs de chaleur</v>
          </cell>
          <cell r="CM28" t="str">
            <v>Теплоцентрали предприятий, производ. энергию для собств. нужд</v>
          </cell>
        </row>
        <row r="29">
          <cell r="CK29" t="str">
            <v xml:space="preserve"> Fuel input (tonnes)</v>
          </cell>
          <cell r="CL29" t="str">
            <v xml:space="preserve"> Combustible utilisé (tonnes)</v>
          </cell>
          <cell r="CM29" t="str">
            <v>Расход топлива (тонны)</v>
          </cell>
        </row>
        <row r="30">
          <cell r="CK30" t="str">
            <v xml:space="preserve"> Heat production (TJ)</v>
          </cell>
          <cell r="CL30" t="str">
            <v xml:space="preserve"> Production de chaleur (TJ)</v>
          </cell>
          <cell r="CM30" t="str">
            <v>Производство тепла (ТДж)</v>
          </cell>
        </row>
        <row r="31">
          <cell r="CK31" t="str">
            <v xml:space="preserve">   Efficiency (%)</v>
          </cell>
          <cell r="CL31" t="str">
            <v xml:space="preserve">   Rendement (%)</v>
          </cell>
          <cell r="CM31" t="str">
            <v xml:space="preserve">    Эффективность (%)</v>
          </cell>
        </row>
        <row r="32">
          <cell r="CK32" t="str">
            <v>Total</v>
          </cell>
          <cell r="CL32" t="str">
            <v>Total</v>
          </cell>
          <cell r="CM32" t="str">
            <v>ВСЕГО</v>
          </cell>
        </row>
        <row r="33">
          <cell r="CK33" t="str">
            <v>Electricity production (MWh)</v>
          </cell>
          <cell r="CL33" t="str">
            <v xml:space="preserve"> Production d'électricité (MWh)</v>
          </cell>
          <cell r="CM33" t="str">
            <v>Производство электроэнергии (МВтч)</v>
          </cell>
        </row>
        <row r="34">
          <cell r="CK34" t="str">
            <v>Heat production (TJ)</v>
          </cell>
          <cell r="CL34" t="str">
            <v xml:space="preserve"> Production de chaleur (TJ)</v>
          </cell>
          <cell r="CM34" t="str">
            <v>Производство тепла (ТДж)</v>
          </cell>
        </row>
      </sheetData>
      <sheetData sheetId="36">
        <row r="1">
          <cell r="CK1" t="str">
            <v>Technical characteristics of installations at the end of the year (MW) - Table 3</v>
          </cell>
          <cell r="CL1" t="str">
            <v>Caractéristiques techniques des installations en fin d'année (MW) - Tableau 3</v>
          </cell>
          <cell r="CM1" t="str">
            <v>Технические характеристики установок на конец года (МВт) - Таблица 3</v>
          </cell>
        </row>
        <row r="4">
          <cell r="CK4" t="str">
            <v>Classification by technology</v>
          </cell>
          <cell r="CL4" t="str">
            <v>Classement par source / technologie</v>
          </cell>
          <cell r="CM4" t="str">
            <v xml:space="preserve">Классификация по источнику \ технологии </v>
          </cell>
        </row>
        <row r="7">
          <cell r="CK7" t="str">
            <v>Hydro</v>
          </cell>
          <cell r="CL7" t="str">
            <v>Hydraulique, dont :</v>
          </cell>
          <cell r="CM7" t="str">
            <v>Гидроэнергия  - в том числе:*</v>
          </cell>
        </row>
        <row r="8">
          <cell r="CK8" t="str">
            <v xml:space="preserve">     Hydro-1 MW</v>
          </cell>
          <cell r="CL8" t="str">
            <v xml:space="preserve">     Hydro &lt;1 MW</v>
          </cell>
          <cell r="CM8" t="str">
            <v xml:space="preserve">        ГЭС&lt;1 МВт**</v>
          </cell>
        </row>
        <row r="9">
          <cell r="CK9" t="str">
            <v xml:space="preserve">     Hydro 1-10 MW</v>
          </cell>
          <cell r="CL9" t="str">
            <v xml:space="preserve">     Hydro 1 à &lt; 10 MW</v>
          </cell>
          <cell r="CM9" t="str">
            <v xml:space="preserve">        ГЭС 1-10 МВт**</v>
          </cell>
        </row>
        <row r="10">
          <cell r="CK10" t="str">
            <v xml:space="preserve">     Hydro 10+ MW</v>
          </cell>
          <cell r="CL10" t="str">
            <v xml:space="preserve">     Hydro 10 MW et plus</v>
          </cell>
          <cell r="CM10" t="str">
            <v xml:space="preserve">        ГЭС&gt;10+МВт**</v>
          </cell>
        </row>
        <row r="11">
          <cell r="CK11" t="str">
            <v xml:space="preserve">     Pure pumped storage</v>
          </cell>
          <cell r="CL11" t="str">
            <v xml:space="preserve">     Accumulation par pompage pur</v>
          </cell>
          <cell r="CM11" t="str">
            <v xml:space="preserve">        Чистые (только) ГАЭС</v>
          </cell>
        </row>
        <row r="12">
          <cell r="CK12" t="str">
            <v>Geothermal</v>
          </cell>
          <cell r="CL12" t="str">
            <v>Géothermique</v>
          </cell>
          <cell r="CM12" t="str">
            <v>Геотермальная энергия</v>
          </cell>
        </row>
        <row r="13">
          <cell r="CK13" t="str">
            <v>Solar photovoltaic</v>
          </cell>
          <cell r="CL13" t="str">
            <v>Solaire photovoltaique</v>
          </cell>
          <cell r="CM13" t="str">
            <v>Солнечные фотоэлектрические преобразователи</v>
          </cell>
        </row>
        <row r="14">
          <cell r="CK14" t="str">
            <v>Solar thermal</v>
          </cell>
          <cell r="CL14" t="str">
            <v>Solaire thermique</v>
          </cell>
          <cell r="CM14" t="str">
            <v>Тепловая энергия солнца</v>
          </cell>
        </row>
        <row r="15">
          <cell r="CK15" t="str">
            <v>Tide, wave and ocean</v>
          </cell>
          <cell r="CL15" t="str">
            <v>Energie des marées/vagues/courants marins</v>
          </cell>
          <cell r="CM15" t="str">
            <v>Энергия приливов, волн, морских течений</v>
          </cell>
        </row>
        <row r="16">
          <cell r="CK16" t="str">
            <v>Wind</v>
          </cell>
          <cell r="CL16" t="str">
            <v>Eolienne</v>
          </cell>
          <cell r="CM16" t="str">
            <v>Энергия ветра</v>
          </cell>
        </row>
        <row r="17">
          <cell r="CK17" t="str">
            <v>Industrial waste</v>
          </cell>
          <cell r="CL17" t="str">
            <v>Déchets industriels (non renouvelables)</v>
          </cell>
          <cell r="CM17" t="str">
            <v>Промышленные отходы (не используемые повторно)</v>
          </cell>
        </row>
        <row r="18">
          <cell r="CK18" t="str">
            <v>Municipal waste</v>
          </cell>
          <cell r="CL18" t="str">
            <v>Déchets urbains</v>
          </cell>
          <cell r="CM18" t="str">
            <v>Твердые бытовые отходы</v>
          </cell>
        </row>
        <row r="19">
          <cell r="CK19" t="str">
            <v>Solid biofuels</v>
          </cell>
          <cell r="CL19" t="str">
            <v>Biofuels Solides</v>
          </cell>
          <cell r="CM19" t="str">
            <v>Tвердое биотопливо</v>
          </cell>
        </row>
        <row r="20">
          <cell r="CK20" t="str">
            <v>Biogases</v>
          </cell>
          <cell r="CL20" t="str">
            <v>Biogaz</v>
          </cell>
          <cell r="CM20" t="str">
            <v>Биогаз</v>
          </cell>
        </row>
        <row r="21">
          <cell r="CK21" t="str">
            <v>Biodiesels</v>
          </cell>
          <cell r="CL21" t="str">
            <v>Biodiesels</v>
          </cell>
          <cell r="CM21" t="str">
            <v>Биодизель</v>
          </cell>
        </row>
        <row r="22">
          <cell r="CK22" t="str">
            <v>Other liquid biofuels</v>
          </cell>
          <cell r="CL22" t="str">
            <v>Autres biocarburants</v>
          </cell>
          <cell r="CM22" t="str">
            <v>Другие жидкие биотоплива</v>
          </cell>
        </row>
        <row r="23">
          <cell r="CK23" t="str">
            <v>Solar collectors (kWh-th/m2)</v>
          </cell>
          <cell r="CL23" t="str">
            <v>Capteurs solaires (kWh-th/m2)</v>
          </cell>
          <cell r="CM23" t="str">
            <v>Площадь солнечных коллекторов (kWh-th/m2)</v>
          </cell>
        </row>
        <row r="24">
          <cell r="CK24" t="str">
            <v>Biogasoline plants</v>
          </cell>
          <cell r="CL24" t="str">
            <v>Centrales de biogasoline</v>
          </cell>
          <cell r="CM24" t="str">
            <v>Производители биобензина (тонн / год)</v>
          </cell>
        </row>
        <row r="25">
          <cell r="CK25" t="str">
            <v>Biodiesel plants</v>
          </cell>
          <cell r="CL25" t="str">
            <v>Centrales de biodiesel</v>
          </cell>
          <cell r="CM25" t="str">
            <v>Производители биодизеля (тонн / год)</v>
          </cell>
        </row>
        <row r="26">
          <cell r="CK26" t="str">
            <v>Bio jet kerosene plants</v>
          </cell>
          <cell r="CL26" t="str">
            <v>Centrales de bio jet kérosène</v>
          </cell>
          <cell r="CM26" t="str">
            <v>Производители авиационного биокеросина (тонн / год)</v>
          </cell>
        </row>
        <row r="27">
          <cell r="CK27" t="str">
            <v>Other liquid biofuels</v>
          </cell>
          <cell r="CL27" t="str">
            <v>Centrales d'autres biocarburants</v>
          </cell>
          <cell r="CM27" t="str">
            <v>Производители других жидких биотоплив (тонн / год)</v>
          </cell>
        </row>
        <row r="28">
          <cell r="CK28" t="str">
            <v>Biogasoline NCV</v>
          </cell>
          <cell r="CL28" t="str">
            <v>PCI du biogasoline (kJ/kg)</v>
          </cell>
          <cell r="CM28" t="str">
            <v>НТС биобензина</v>
          </cell>
        </row>
        <row r="29">
          <cell r="CK29" t="str">
            <v>Bioethanol NCV</v>
          </cell>
          <cell r="CL29" t="str">
            <v>PCI du bioéthanol (kJ/kg)</v>
          </cell>
          <cell r="CM29" t="str">
            <v>НТС биоэтанолa</v>
          </cell>
        </row>
        <row r="30">
          <cell r="CK30" t="str">
            <v>Biodiesel NCV</v>
          </cell>
          <cell r="CL30" t="str">
            <v>PCI du biodiesel (kJ/kg)</v>
          </cell>
          <cell r="CM30" t="str">
            <v>НТС биодизельного топлива</v>
          </cell>
        </row>
        <row r="31">
          <cell r="CK31" t="str">
            <v>Bio jet kerosene average NCV</v>
          </cell>
          <cell r="CL31" t="str">
            <v>PCI du bio jet kérosène (kJ/kg)</v>
          </cell>
          <cell r="CM31" t="str">
            <v>НТС авиационного биокеросина</v>
          </cell>
        </row>
        <row r="32">
          <cell r="CK32" t="str">
            <v>Other liquid biofuels NCV</v>
          </cell>
          <cell r="CL32" t="str">
            <v>PCI des autres biocarburants (kJ/kg)</v>
          </cell>
          <cell r="CM32" t="str">
            <v>НТС других жидких биотоплив</v>
          </cell>
        </row>
        <row r="33">
          <cell r="CK33" t="str">
            <v>Charcoal NCV</v>
          </cell>
          <cell r="CL33" t="str">
            <v>PCI du  charbon de bois (kJ/kg)</v>
          </cell>
          <cell r="CM33" t="str">
            <v>НТС древесного угля</v>
          </cell>
        </row>
      </sheetData>
      <sheetData sheetId="37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arameters"/>
      <sheetName val="NotApp"/>
      <sheetName val="FileFormat"/>
      <sheetName val="Symbols"/>
      <sheetName val="Footnotes"/>
      <sheetName val="Changes"/>
      <sheetName val="Consistency"/>
      <sheetName val="CrossConsistency"/>
      <sheetName val="Data"/>
      <sheetName val="Graphic"/>
      <sheetName val="Plausibility_Internal"/>
      <sheetName val="Plausibility_External"/>
      <sheetName val="ComparedPlausibility"/>
      <sheetName val="DataCSTH"/>
      <sheetName val="DataEP"/>
      <sheetName val="DataEQ"/>
      <sheetName val="GIEC"/>
      <sheetName val="Primary_prod"/>
      <sheetName val="Electricity"/>
      <sheetName val="Non-energy"/>
      <sheetName val="Imports"/>
      <sheetName val="Exports"/>
      <sheetName val="CrossPlausibility"/>
      <sheetName val="DataGF"/>
      <sheetName val="GapFilling"/>
      <sheetName val="Plausibility"/>
      <sheetName val="ComparedPlausibility_2"/>
    </sheetNames>
    <sheetDataSet>
      <sheetData sheetId="0"/>
      <sheetData sheetId="1">
        <row r="4">
          <cell r="E4" t="str">
            <v>Table B.1</v>
          </cell>
        </row>
        <row r="5">
          <cell r="E5" t="str">
            <v>Table B.2</v>
          </cell>
        </row>
        <row r="6">
          <cell r="E6" t="str">
            <v>Table C</v>
          </cell>
        </row>
        <row r="7">
          <cell r="E7" t="str">
            <v>Table D</v>
          </cell>
        </row>
        <row r="8">
          <cell r="E8" t="str">
            <v>Table E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A1" t="str">
            <v>Table A Row</v>
          </cell>
        </row>
        <row r="2">
          <cell r="AA2" t="str">
            <v>Table A Column</v>
          </cell>
        </row>
        <row r="3">
          <cell r="AA3" t="str">
            <v>Table B Row</v>
          </cell>
        </row>
        <row r="4">
          <cell r="AA4" t="str">
            <v>Table B Column</v>
          </cell>
        </row>
        <row r="5">
          <cell r="AA5" t="str">
            <v>Table B.1 Row</v>
          </cell>
        </row>
        <row r="6">
          <cell r="AA6" t="str">
            <v>Table B.1 Column</v>
          </cell>
        </row>
        <row r="7">
          <cell r="AA7" t="str">
            <v>Table B.2 Row</v>
          </cell>
        </row>
        <row r="8">
          <cell r="AA8" t="str">
            <v>Table B.2 Column</v>
          </cell>
        </row>
        <row r="9">
          <cell r="AA9" t="str">
            <v>Table C Row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structure"/>
      <sheetName val="Parameters"/>
      <sheetName val="Model"/>
      <sheetName val="instructions"/>
      <sheetName val="CO2"/>
      <sheetName val="Biomass CO2"/>
      <sheetName val="N2O"/>
      <sheetName val="CH4"/>
      <sheetName val="HFC"/>
      <sheetName val="PFC"/>
      <sheetName val="SF6_NF3"/>
      <sheetName val="NOx"/>
      <sheetName val="SOx"/>
      <sheetName val="NH3"/>
      <sheetName val="NMVOC"/>
      <sheetName val="CO"/>
      <sheetName val="PM10"/>
      <sheetName val="PM2.5"/>
      <sheetName val="footnotes_list"/>
      <sheetName val="Check Report"/>
    </sheetNames>
    <sheetDataSet>
      <sheetData sheetId="0" refreshError="1"/>
      <sheetData sheetId="1" refreshError="1"/>
      <sheetData sheetId="2">
        <row r="22">
          <cell r="B22" t="str">
            <v xml:space="preserve">Albania </v>
          </cell>
        </row>
        <row r="39">
          <cell r="E39" t="str">
            <v>0 decimals</v>
          </cell>
        </row>
        <row r="40">
          <cell r="E40" t="str">
            <v>1 decimal</v>
          </cell>
        </row>
        <row r="41">
          <cell r="E41" t="str">
            <v>2 decimals</v>
          </cell>
        </row>
        <row r="42">
          <cell r="E42" t="str">
            <v>3 decimals</v>
          </cell>
        </row>
        <row r="43">
          <cell r="E43" t="str">
            <v>4 decimals</v>
          </cell>
        </row>
        <row r="44">
          <cell r="E44" t="str">
            <v>5 decimals</v>
          </cell>
        </row>
        <row r="45">
          <cell r="E45" t="str">
            <v>6 decimals</v>
          </cell>
        </row>
        <row r="46">
          <cell r="E46" t="str">
            <v>7 decimals</v>
          </cell>
        </row>
        <row r="53">
          <cell r="E53" t="str">
            <v>SUM(ROUND(V))</v>
          </cell>
        </row>
        <row r="54">
          <cell r="E54" t="str">
            <v>ROUND(SUM(V))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"/>
      <sheetName val="Data_Eurobase_2019"/>
      <sheetName val="Wind Offshore"/>
    </sheetNames>
    <sheetDataSet>
      <sheetData sheetId="0">
        <row r="1">
          <cell r="CK1" t="str">
            <v>Gross electricity production (MWh) - Table 1</v>
          </cell>
          <cell r="CL1" t="str">
            <v>Production brute d'électricité (MWh) - Tableau 1</v>
          </cell>
          <cell r="CM1" t="str">
            <v>Валовое производство электроэнергии (МВтч) - Таблица 1</v>
          </cell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произв. энергии (основной вид деятельности)</v>
          </cell>
        </row>
        <row r="7">
          <cell r="CK7" t="str">
            <v>Hydro</v>
          </cell>
          <cell r="CL7" t="str">
            <v>Hydraulique, dont : (1)</v>
          </cell>
          <cell r="CM7" t="str">
            <v>Гидроэнергия  - все станции:  (1)</v>
          </cell>
        </row>
        <row r="8">
          <cell r="CK8" t="str">
            <v>Hydro-1 MW</v>
          </cell>
          <cell r="CL8" t="str">
            <v xml:space="preserve">          Hydro, &lt; 1 MW (2)</v>
          </cell>
          <cell r="CM8" t="str">
            <v xml:space="preserve">                      ГЭС&lt;1 МВт  (2)</v>
          </cell>
        </row>
        <row r="9">
          <cell r="CK9" t="str">
            <v>Hydro 1-10 MW</v>
          </cell>
          <cell r="CL9" t="str">
            <v xml:space="preserve">          Hydro 1 à &lt; 10 MW (2)</v>
          </cell>
          <cell r="CM9" t="str">
            <v xml:space="preserve">                      ГЭС 1-10 МВт  (2)</v>
          </cell>
        </row>
        <row r="10">
          <cell r="CK10" t="str">
            <v>Hydro 10+ MW</v>
          </cell>
          <cell r="CL10" t="str">
            <v xml:space="preserve">          Hydro 10 MW et plus (2)</v>
          </cell>
          <cell r="CM10" t="str">
            <v xml:space="preserve">                      ГЭС&gt;10+МВт  (2)</v>
          </cell>
        </row>
        <row r="11">
          <cell r="CK11" t="str">
            <v>Pumped hydro</v>
          </cell>
          <cell r="CL11" t="str">
            <v xml:space="preserve">          Accumulation par pompage</v>
          </cell>
          <cell r="CM11" t="str">
            <v>Производство на гидроаккумулирующих ГЭС</v>
          </cell>
        </row>
        <row r="12">
          <cell r="CK12" t="str">
            <v>Geothermal</v>
          </cell>
          <cell r="CL12" t="str">
            <v>Géothermique</v>
          </cell>
          <cell r="CM12" t="str">
            <v>Геотермальная энергия</v>
          </cell>
        </row>
        <row r="13">
          <cell r="CK13" t="str">
            <v>Solar photovoltaic</v>
          </cell>
          <cell r="CL13" t="str">
            <v>Solaire photovoltaique</v>
          </cell>
          <cell r="CM13" t="str">
            <v>Солнечные фотоэлектрические преобразователи</v>
          </cell>
        </row>
        <row r="14">
          <cell r="CK14" t="str">
            <v>Solar thermal</v>
          </cell>
          <cell r="CL14" t="str">
            <v>Solaire thermique</v>
          </cell>
          <cell r="CM14" t="str">
            <v xml:space="preserve">Тепловая энергия солнца </v>
          </cell>
        </row>
        <row r="15">
          <cell r="CK15" t="str">
            <v>Tide, wave and ocean</v>
          </cell>
          <cell r="CL15" t="str">
            <v>Energie des marées/vagues/courants marins</v>
          </cell>
          <cell r="CM15" t="str">
            <v>Энергия приливов, волн, океана</v>
          </cell>
        </row>
        <row r="16">
          <cell r="CK16" t="str">
            <v>Wind</v>
          </cell>
          <cell r="CL16" t="str">
            <v>Eolienne</v>
          </cell>
          <cell r="CM16" t="str">
            <v>Энергия ветра</v>
          </cell>
        </row>
        <row r="17">
          <cell r="CK17" t="str">
            <v>Industrial waste</v>
          </cell>
          <cell r="CL17" t="str">
            <v>Déchets industriels (non renouvelables)</v>
          </cell>
          <cell r="CM17" t="str">
            <v>Промышленные отходы (невозобновляемые)</v>
          </cell>
        </row>
        <row r="18">
          <cell r="CK18" t="str">
            <v>Municipal waste (renew)</v>
          </cell>
          <cell r="CL18" t="str">
            <v>Déchets urbains (renouvelables)</v>
          </cell>
          <cell r="CM18" t="str">
            <v xml:space="preserve">Твердые отходы (возобновляемые) </v>
          </cell>
        </row>
        <row r="19">
          <cell r="CK19" t="str">
            <v>Municipal waste (non-renew)</v>
          </cell>
          <cell r="CL19" t="str">
            <v>Déchets urbains (non renouvelables)</v>
          </cell>
          <cell r="CM19" t="str">
            <v>Твердые отходы (невозобновляемые)</v>
          </cell>
        </row>
        <row r="20">
          <cell r="CK20" t="str">
            <v>Solid biofuels</v>
          </cell>
          <cell r="CL20" t="str">
            <v>Biofuels solides</v>
          </cell>
          <cell r="CM20" t="str">
            <v>Tвердое биотопливо</v>
          </cell>
        </row>
        <row r="21">
          <cell r="CK21" t="str">
            <v>Biogases</v>
          </cell>
          <cell r="CL21" t="str">
            <v>Biogaz</v>
          </cell>
          <cell r="CM21" t="str">
            <v>Биогаз</v>
          </cell>
        </row>
        <row r="22">
          <cell r="CK22" t="str">
            <v>Biodiesels</v>
          </cell>
          <cell r="CL22" t="str">
            <v>Biodiesels</v>
          </cell>
          <cell r="CM22" t="str">
            <v>Биодизель</v>
          </cell>
        </row>
        <row r="23">
          <cell r="CK23" t="str">
            <v>Other liquid biofuels</v>
          </cell>
          <cell r="CL23" t="str">
            <v>Biocarburants</v>
          </cell>
          <cell r="CM23" t="str">
            <v>Другие жидкие биотоплива</v>
          </cell>
        </row>
        <row r="24">
          <cell r="CK24" t="str">
            <v>Main activity producer CHP plants</v>
          </cell>
          <cell r="CL24" t="str">
            <v>Producteurs cogénération (activité principale)</v>
          </cell>
          <cell r="CM24" t="str">
            <v>ТЭЦ производителей энергии (основной вид деятельности)</v>
          </cell>
        </row>
        <row r="25">
          <cell r="CK25" t="str">
            <v>Geothermal</v>
          </cell>
          <cell r="CL25" t="str">
            <v>Géothermique</v>
          </cell>
          <cell r="CM25" t="str">
            <v>Геотермальная энергия</v>
          </cell>
        </row>
        <row r="26">
          <cell r="CK26" t="str">
            <v>Solar thermal</v>
          </cell>
          <cell r="CL26" t="str">
            <v>Solaire thermique</v>
          </cell>
          <cell r="CM26" t="str">
            <v>Тепловая энергия солнца</v>
          </cell>
        </row>
        <row r="27">
          <cell r="CK27" t="str">
            <v>Industrial waste</v>
          </cell>
          <cell r="CL27" t="str">
            <v>Déchets industriels (non renouvelables)</v>
          </cell>
          <cell r="CM27" t="str">
            <v>Промышленные отходы (невозобновляемые)</v>
          </cell>
        </row>
        <row r="28">
          <cell r="CK28" t="str">
            <v>Municipal waste (renew)</v>
          </cell>
          <cell r="CL28" t="str">
            <v>Déchets urbains (renouvelables)</v>
          </cell>
          <cell r="CM28" t="str">
            <v>Твердые отходы (возобновляемые)</v>
          </cell>
        </row>
        <row r="29">
          <cell r="CK29" t="str">
            <v>Municipal waste (non-renew)</v>
          </cell>
          <cell r="CL29" t="str">
            <v>Déchets urbains (non renouvelables)</v>
          </cell>
          <cell r="CM29" t="str">
            <v>Твердые отходы (невозобновляемые)</v>
          </cell>
        </row>
        <row r="30">
          <cell r="CK30" t="str">
            <v>Solid biofuels</v>
          </cell>
          <cell r="CL30" t="str">
            <v>Biofuels solides</v>
          </cell>
          <cell r="CM30" t="str">
            <v>Tвердое биотопливо</v>
          </cell>
        </row>
        <row r="31">
          <cell r="CK31" t="str">
            <v>Biogases</v>
          </cell>
          <cell r="CL31" t="str">
            <v>Biogaz</v>
          </cell>
          <cell r="CM31" t="str">
            <v>Биогаз</v>
          </cell>
        </row>
        <row r="32">
          <cell r="CK32" t="str">
            <v>Biodiesels</v>
          </cell>
          <cell r="CL32" t="str">
            <v>Biodiesels</v>
          </cell>
          <cell r="CM32" t="str">
            <v>Биодизель</v>
          </cell>
        </row>
        <row r="33">
          <cell r="CK33" t="str">
            <v>Other liquid biofuels</v>
          </cell>
          <cell r="CL33" t="str">
            <v>Biocarburants</v>
          </cell>
          <cell r="CM33" t="str">
            <v>Другие жидкие биотоплива</v>
          </cell>
        </row>
        <row r="34">
          <cell r="CK34" t="str">
            <v>Total main activity producer plants</v>
          </cell>
          <cell r="CL34" t="str">
            <v>Total producteurs (activité principale)</v>
          </cell>
          <cell r="CM34" t="str">
            <v>Всего Энергоустан. производителей энергии (основной вид деятельности)</v>
          </cell>
        </row>
        <row r="35">
          <cell r="CK35" t="str">
            <v>Hydro</v>
          </cell>
          <cell r="CL35" t="str">
            <v>Hydraulique, dont :</v>
          </cell>
          <cell r="CM35" t="str">
            <v>Гидроэнергия  - все станции:</v>
          </cell>
        </row>
        <row r="36">
          <cell r="CK36" t="str">
            <v>Hydro-1 MW</v>
          </cell>
          <cell r="CL36" t="str">
            <v xml:space="preserve">   Hydro, &lt; 1 MW</v>
          </cell>
          <cell r="CM36" t="str">
            <v>в том числе:       ГЭС&lt;1 МВт</v>
          </cell>
        </row>
        <row r="37">
          <cell r="CK37" t="str">
            <v>Hydro 1-10 MW</v>
          </cell>
          <cell r="CL37" t="str">
            <v xml:space="preserve">   Hydro 1 à &lt; 10 MW</v>
          </cell>
          <cell r="CM37" t="str">
            <v xml:space="preserve">                           ГЭС 1-10 МВт</v>
          </cell>
        </row>
        <row r="38">
          <cell r="CK38" t="str">
            <v>Hydro 10+ MW</v>
          </cell>
          <cell r="CL38" t="str">
            <v xml:space="preserve">   Hydro 10 MW et plus</v>
          </cell>
          <cell r="CM38" t="str">
            <v xml:space="preserve">                           ГЭС&gt;10+МВт</v>
          </cell>
        </row>
        <row r="39">
          <cell r="CK39" t="str">
            <v>Pumped hydro</v>
          </cell>
          <cell r="CL39" t="str">
            <v xml:space="preserve">   Accumulation par pompage</v>
          </cell>
          <cell r="CM39" t="str">
            <v>Производство на гидроаккумулирующих ГЭС</v>
          </cell>
        </row>
        <row r="40">
          <cell r="CK40" t="str">
            <v>Geothermal</v>
          </cell>
          <cell r="CL40" t="str">
            <v>Géothermique</v>
          </cell>
          <cell r="CM40" t="str">
            <v>Геотермальная энергия</v>
          </cell>
        </row>
        <row r="41">
          <cell r="CK41" t="str">
            <v>Solar photovoltaic</v>
          </cell>
          <cell r="CL41" t="str">
            <v>Solaire photovoltaique</v>
          </cell>
          <cell r="CM41" t="str">
            <v>Солнечные фотоэлектрические преобразователи</v>
          </cell>
        </row>
        <row r="42">
          <cell r="CK42" t="str">
            <v>Solar thermal</v>
          </cell>
          <cell r="CL42" t="str">
            <v>Solaire thermique</v>
          </cell>
          <cell r="CM42" t="str">
            <v>Тепловая энергия солнца</v>
          </cell>
        </row>
        <row r="43">
          <cell r="CK43" t="str">
            <v>Tide, wave and ocean</v>
          </cell>
          <cell r="CL43" t="str">
            <v>Energie des marées/vagues/courants marins</v>
          </cell>
          <cell r="CM43" t="str">
            <v>Энергия приливов, волн, океана</v>
          </cell>
        </row>
        <row r="44">
          <cell r="CK44" t="str">
            <v>Wind</v>
          </cell>
          <cell r="CL44" t="str">
            <v>Eolienne</v>
          </cell>
          <cell r="CM44" t="str">
            <v>Энергия ветра</v>
          </cell>
        </row>
        <row r="45">
          <cell r="CK45" t="str">
            <v>Industrial waste</v>
          </cell>
          <cell r="CL45" t="str">
            <v>Déchets industriels (non renouvelables)</v>
          </cell>
          <cell r="CM45" t="str">
            <v>Промышленные отходы (невозобновляемые)</v>
          </cell>
        </row>
        <row r="46">
          <cell r="CK46" t="str">
            <v>Municipal waste (renew)</v>
          </cell>
          <cell r="CL46" t="str">
            <v>Déchets urbains (renouvelables)</v>
          </cell>
          <cell r="CM46" t="str">
            <v xml:space="preserve">Твердые отходы (возобновляемые) </v>
          </cell>
        </row>
        <row r="47">
          <cell r="CK47" t="str">
            <v>Municipal waste (non-renew)</v>
          </cell>
          <cell r="CL47" t="str">
            <v>Déchets urbains (non renouvelables)</v>
          </cell>
          <cell r="CM47" t="str">
            <v>Твердые отходы (невозобновляемые)</v>
          </cell>
        </row>
        <row r="48">
          <cell r="CK48" t="str">
            <v>Solid biofuels</v>
          </cell>
          <cell r="CL48" t="str">
            <v>Biofuels solides</v>
          </cell>
          <cell r="CM48" t="str">
            <v>Tвердое биотопливо</v>
          </cell>
        </row>
        <row r="49">
          <cell r="CK49" t="str">
            <v>Biogases</v>
          </cell>
          <cell r="CL49" t="str">
            <v>Biogaz</v>
          </cell>
          <cell r="CM49" t="str">
            <v>Биогаз</v>
          </cell>
        </row>
        <row r="50">
          <cell r="CK50" t="str">
            <v>Biodiesels</v>
          </cell>
          <cell r="CL50" t="str">
            <v>Biodiesels</v>
          </cell>
          <cell r="CM50" t="str">
            <v>Биодизель</v>
          </cell>
        </row>
        <row r="51">
          <cell r="CK51" t="str">
            <v>Other liquid biofuels</v>
          </cell>
          <cell r="CL51" t="str">
            <v>Biocarburants</v>
          </cell>
          <cell r="CM51" t="str">
            <v>Другие жидкие биотоплива</v>
          </cell>
        </row>
        <row r="52">
          <cell r="CK52" t="str">
            <v>Autoproducer electricity plants</v>
          </cell>
          <cell r="CL52" t="str">
            <v>Total autoproducteurs d'électricité</v>
          </cell>
          <cell r="CM52" t="str">
            <v>Электростанции предприятий, производящих энергию для собственных нужд</v>
          </cell>
        </row>
        <row r="53">
          <cell r="CK53" t="str">
            <v>Hydro</v>
          </cell>
          <cell r="CL53" t="str">
            <v>Hydraulique, dont :</v>
          </cell>
          <cell r="CM53" t="str">
            <v>Гидроэнергия  - все станции:</v>
          </cell>
        </row>
        <row r="54">
          <cell r="CK54" t="str">
            <v>Hydro-1 MW</v>
          </cell>
          <cell r="CL54" t="str">
            <v xml:space="preserve">   Hydro, &lt; 1 MW</v>
          </cell>
          <cell r="CM54" t="str">
            <v>в том числе:       ГЭС&lt;1 МВт</v>
          </cell>
        </row>
        <row r="55">
          <cell r="CK55" t="str">
            <v>Hydro 1-10 MW</v>
          </cell>
          <cell r="CL55" t="str">
            <v xml:space="preserve">   Hydro 1 à &lt; 10 MW</v>
          </cell>
          <cell r="CM55" t="str">
            <v xml:space="preserve">                           ГЭС 1-10 МВт</v>
          </cell>
        </row>
        <row r="56">
          <cell r="CK56" t="str">
            <v>Hydro 10+ MW</v>
          </cell>
          <cell r="CL56" t="str">
            <v xml:space="preserve">   Hydro 10 MW et plus</v>
          </cell>
          <cell r="CM56" t="str">
            <v xml:space="preserve">                           ГЭС&gt;10+МВт</v>
          </cell>
        </row>
        <row r="57">
          <cell r="CK57" t="str">
            <v>Pumped hydro</v>
          </cell>
          <cell r="CL57" t="str">
            <v xml:space="preserve">   Accumulation par pompage</v>
          </cell>
          <cell r="CM57" t="str">
            <v>Производство на гидроаккумулирующих ГЭС</v>
          </cell>
        </row>
        <row r="58">
          <cell r="CK58" t="str">
            <v>Geothermal</v>
          </cell>
          <cell r="CL58" t="str">
            <v>Géothermique</v>
          </cell>
          <cell r="CM58" t="str">
            <v>Геотермальная энергия</v>
          </cell>
        </row>
        <row r="59">
          <cell r="CK59" t="str">
            <v>Solar photovoltaic</v>
          </cell>
          <cell r="CL59" t="str">
            <v>Solaire photovoltaique</v>
          </cell>
          <cell r="CM59" t="str">
            <v>Солнечные фотоэлектрические преобразователи</v>
          </cell>
        </row>
        <row r="60">
          <cell r="CK60" t="str">
            <v>Solar thermal</v>
          </cell>
          <cell r="CL60" t="str">
            <v>Solaire thermique</v>
          </cell>
          <cell r="CM60" t="str">
            <v>Тепловая энергия солнца</v>
          </cell>
        </row>
        <row r="61">
          <cell r="CK61" t="str">
            <v>Tide, Wave and Ocean</v>
          </cell>
          <cell r="CL61" t="str">
            <v>Energie des marées/vagues/courants marins</v>
          </cell>
          <cell r="CM61" t="str">
            <v>Энергия приливов, волн, океана</v>
          </cell>
        </row>
        <row r="62">
          <cell r="CK62" t="str">
            <v>Wind</v>
          </cell>
          <cell r="CL62" t="str">
            <v>Eolienne</v>
          </cell>
          <cell r="CM62" t="str">
            <v>Энергия ветра</v>
          </cell>
        </row>
        <row r="63">
          <cell r="CK63" t="str">
            <v>Industrial waste</v>
          </cell>
          <cell r="CL63" t="str">
            <v>Déchets industriels (non renouvelables)</v>
          </cell>
          <cell r="CM63" t="str">
            <v>Промышленные отходы (невозобновляемые)</v>
          </cell>
        </row>
        <row r="64">
          <cell r="CK64" t="str">
            <v>Municipal waste (renew)</v>
          </cell>
          <cell r="CL64" t="str">
            <v>Déchets urbains (renouvelables)</v>
          </cell>
          <cell r="CM64" t="str">
            <v xml:space="preserve">Твердые отходы (возобновляемые) </v>
          </cell>
        </row>
        <row r="65">
          <cell r="CK65" t="str">
            <v>Municipal waste (non-renew)</v>
          </cell>
          <cell r="CL65" t="str">
            <v>Déchets urbains (non renouvelables)</v>
          </cell>
          <cell r="CM65" t="str">
            <v>Твердые отходы (невозобновляемые)</v>
          </cell>
        </row>
        <row r="66">
          <cell r="CK66" t="str">
            <v>Solid biofuels</v>
          </cell>
          <cell r="CL66" t="str">
            <v>Biofuels solides</v>
          </cell>
          <cell r="CM66" t="str">
            <v>Tвердое биотопливо</v>
          </cell>
        </row>
        <row r="67">
          <cell r="CK67" t="str">
            <v>Biogases</v>
          </cell>
          <cell r="CL67" t="str">
            <v>Biogaz</v>
          </cell>
          <cell r="CM67" t="str">
            <v>Биогаз</v>
          </cell>
        </row>
        <row r="68">
          <cell r="CK68" t="str">
            <v>Biodiesels</v>
          </cell>
          <cell r="CL68" t="str">
            <v>Biodiesels</v>
          </cell>
          <cell r="CM68" t="str">
            <v>Биодизель</v>
          </cell>
        </row>
        <row r="69">
          <cell r="CK69" t="str">
            <v>Other liquid biofuels</v>
          </cell>
          <cell r="CL69" t="str">
            <v>Biocarburants</v>
          </cell>
          <cell r="CM69" t="str">
            <v>Другие жидкие биотоплива</v>
          </cell>
        </row>
        <row r="70">
          <cell r="CK70" t="str">
            <v>Autoproducer CHP plants</v>
          </cell>
          <cell r="CL70" t="str">
            <v>Total autoproducteurs cogénération</v>
          </cell>
          <cell r="CM70" t="str">
            <v>ТЭЦ предприятий, производящих энергию для собственных нужд</v>
          </cell>
        </row>
        <row r="71">
          <cell r="CK71" t="str">
            <v>Geothermal</v>
          </cell>
          <cell r="CL71" t="str">
            <v>Géothermique</v>
          </cell>
          <cell r="CM71" t="str">
            <v>Геотермальная энергия</v>
          </cell>
        </row>
        <row r="72">
          <cell r="CK72" t="str">
            <v>Solar thermal</v>
          </cell>
          <cell r="CL72" t="str">
            <v>Solaire thermique</v>
          </cell>
          <cell r="CM72" t="str">
            <v>Тепловая энергия солнца</v>
          </cell>
        </row>
        <row r="73">
          <cell r="CK73" t="str">
            <v>Industrial waste</v>
          </cell>
          <cell r="CL73" t="str">
            <v>Déchets industriels (non renouvelables)</v>
          </cell>
          <cell r="CM73" t="str">
            <v>Промышленные отходы (невозобновляемые)</v>
          </cell>
        </row>
        <row r="74">
          <cell r="CK74" t="str">
            <v>Municipal waste (renew)</v>
          </cell>
          <cell r="CL74" t="str">
            <v>Déchets urbains (renouvelables)</v>
          </cell>
          <cell r="CM74" t="str">
            <v xml:space="preserve">Твердые отходы (возобновляемые) </v>
          </cell>
        </row>
        <row r="75">
          <cell r="CK75" t="str">
            <v>Municipal waste (non-renew)</v>
          </cell>
          <cell r="CL75" t="str">
            <v>Déchets urbains (non renouvelables)</v>
          </cell>
          <cell r="CM75" t="str">
            <v xml:space="preserve">Твердые отходы (невозобновляемые) </v>
          </cell>
        </row>
        <row r="76">
          <cell r="CK76" t="str">
            <v>Solid biofuels</v>
          </cell>
          <cell r="CL76" t="str">
            <v>Biofuels solides</v>
          </cell>
          <cell r="CM76" t="str">
            <v>Tвердое биотопливо</v>
          </cell>
        </row>
        <row r="77">
          <cell r="CK77" t="str">
            <v>Biogases</v>
          </cell>
          <cell r="CL77" t="str">
            <v>Biogaz</v>
          </cell>
          <cell r="CM77" t="str">
            <v>Биогаз</v>
          </cell>
        </row>
        <row r="78">
          <cell r="CK78" t="str">
            <v>Biodiesels</v>
          </cell>
          <cell r="CL78" t="str">
            <v>Biodiesels</v>
          </cell>
          <cell r="CM78" t="str">
            <v>Биодизель</v>
          </cell>
        </row>
        <row r="79">
          <cell r="CK79" t="str">
            <v>Other liquid biofuels</v>
          </cell>
          <cell r="CL79" t="str">
            <v>Biocarburants</v>
          </cell>
          <cell r="CM79" t="str">
            <v>Другие жидкие биотоплива</v>
          </cell>
        </row>
        <row r="80">
          <cell r="CK80" t="str">
            <v>Total autoproducer plants</v>
          </cell>
          <cell r="CL80" t="str">
            <v>Total autoproducteurs</v>
          </cell>
          <cell r="CM80" t="str">
            <v>Всего Энергоустановки предприятий, производящих энергию для собственных нужд</v>
          </cell>
        </row>
        <row r="81">
          <cell r="CK81" t="str">
            <v>Hydro</v>
          </cell>
          <cell r="CL81" t="str">
            <v>Hydraulique, dont :</v>
          </cell>
          <cell r="CM81" t="str">
            <v>Гидроэнергия  - все станции:</v>
          </cell>
        </row>
        <row r="82">
          <cell r="CK82" t="str">
            <v>Hydro-1 MW</v>
          </cell>
          <cell r="CL82" t="str">
            <v xml:space="preserve">   Hydro, &lt; 1 MW</v>
          </cell>
          <cell r="CM82" t="str">
            <v>в том числе:       ГЭС&lt;1 МВт</v>
          </cell>
        </row>
        <row r="83">
          <cell r="CK83" t="str">
            <v>Hydro 1-10 MW</v>
          </cell>
          <cell r="CL83" t="str">
            <v xml:space="preserve">   Hydro 1 à &lt; 10 MW</v>
          </cell>
          <cell r="CM83" t="str">
            <v xml:space="preserve">                           ГЭС 1-10 МВт</v>
          </cell>
        </row>
        <row r="84">
          <cell r="CK84" t="str">
            <v>Hydro 10+ MW</v>
          </cell>
          <cell r="CL84" t="str">
            <v xml:space="preserve">   Hydro 10 MW et plus</v>
          </cell>
          <cell r="CM84" t="str">
            <v xml:space="preserve">                           ГЭС&gt;10+МВт</v>
          </cell>
        </row>
        <row r="85">
          <cell r="CK85" t="str">
            <v>Pumped hydro</v>
          </cell>
          <cell r="CL85" t="str">
            <v xml:space="preserve">   Accumulation par pompage</v>
          </cell>
          <cell r="CM85" t="str">
            <v>Производство на гидроаккумулирующих ГЭС</v>
          </cell>
        </row>
        <row r="86">
          <cell r="CK86" t="str">
            <v>Geothermal</v>
          </cell>
          <cell r="CL86" t="str">
            <v>Géothermique</v>
          </cell>
          <cell r="CM86" t="str">
            <v>Геотермальная энергия</v>
          </cell>
        </row>
        <row r="87">
          <cell r="CK87" t="str">
            <v>Solar photovoltaic</v>
          </cell>
          <cell r="CL87" t="str">
            <v>Solaire photovoltaique</v>
          </cell>
          <cell r="CM87" t="str">
            <v>Солнечные фотоэлектрические преобразователи</v>
          </cell>
        </row>
        <row r="88">
          <cell r="CK88" t="str">
            <v>Solar thermal</v>
          </cell>
          <cell r="CL88" t="str">
            <v>Solaire thermique</v>
          </cell>
          <cell r="CM88" t="str">
            <v>Тепловая энергия солнца</v>
          </cell>
        </row>
        <row r="89">
          <cell r="CK89" t="str">
            <v>Tide, wave and ocean</v>
          </cell>
          <cell r="CL89" t="str">
            <v>Energie des marées/vagues/courants marins</v>
          </cell>
          <cell r="CM89" t="str">
            <v>Энергия приливов, волн, океана</v>
          </cell>
        </row>
        <row r="90">
          <cell r="CK90" t="str">
            <v>Wind</v>
          </cell>
          <cell r="CL90" t="str">
            <v>Eolienne</v>
          </cell>
          <cell r="CM90" t="str">
            <v>Энергия ветра</v>
          </cell>
        </row>
        <row r="91">
          <cell r="CK91" t="str">
            <v>Industrial waste</v>
          </cell>
          <cell r="CL91" t="str">
            <v>Déchets industriels (non renouvelables)</v>
          </cell>
          <cell r="CM91" t="str">
            <v>Промышленные отходы (невозобновляемые)</v>
          </cell>
        </row>
        <row r="92">
          <cell r="CK92" t="str">
            <v>Municipal waste (renew)</v>
          </cell>
          <cell r="CL92" t="str">
            <v>Déchets urbains (renouvelables)</v>
          </cell>
          <cell r="CM92" t="str">
            <v xml:space="preserve">Твердые отходы (возобновляемые) </v>
          </cell>
        </row>
        <row r="93">
          <cell r="CK93" t="str">
            <v>Municipal waste (non-renew)</v>
          </cell>
          <cell r="CL93" t="str">
            <v>Déchets urbains (non renouvelables)</v>
          </cell>
          <cell r="CM93" t="str">
            <v xml:space="preserve">Твердые отходы (невозобновляемые) </v>
          </cell>
        </row>
        <row r="94">
          <cell r="CK94" t="str">
            <v>Solid biofuels</v>
          </cell>
          <cell r="CL94" t="str">
            <v>Biofuels solides</v>
          </cell>
          <cell r="CM94" t="str">
            <v>Tвердое биотопливо</v>
          </cell>
        </row>
        <row r="95">
          <cell r="CK95" t="str">
            <v>Biogases</v>
          </cell>
          <cell r="CL95" t="str">
            <v>Biogaz</v>
          </cell>
          <cell r="CM95" t="str">
            <v>Биогаз</v>
          </cell>
        </row>
        <row r="96">
          <cell r="CK96" t="str">
            <v>Biodiesels</v>
          </cell>
          <cell r="CL96" t="str">
            <v>Biodiesels</v>
          </cell>
          <cell r="CM96" t="str">
            <v>Биодизель</v>
          </cell>
        </row>
        <row r="97">
          <cell r="CK97" t="str">
            <v>Other liquid biofuels</v>
          </cell>
          <cell r="CL97" t="str">
            <v>Biocarburants</v>
          </cell>
          <cell r="CM97" t="str">
            <v>Другие жидкие биотоплива</v>
          </cell>
        </row>
      </sheetData>
      <sheetData sheetId="1">
        <row r="16">
          <cell r="B16">
            <v>2293.2429999999999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"/>
      <sheetName val="Data_Eurobase_2019"/>
      <sheetName val="Diff Wind"/>
      <sheetName val="Wind Offshore"/>
    </sheetNames>
    <sheetDataSet>
      <sheetData sheetId="0">
        <row r="1">
          <cell r="CK1" t="str">
            <v>Gross electricity production (MWh) - Table 1</v>
          </cell>
          <cell r="CL1" t="str">
            <v>Production brute d'électricité (MWh) - Tableau 1</v>
          </cell>
          <cell r="CM1" t="str">
            <v>Валовое производство электроэнергии (МВтч) - Таблица 1</v>
          </cell>
        </row>
        <row r="4">
          <cell r="CK4"/>
          <cell r="CL4"/>
          <cell r="CM4"/>
        </row>
        <row r="5">
          <cell r="CK5"/>
          <cell r="CL5"/>
          <cell r="CM5"/>
        </row>
        <row r="6">
          <cell r="CK6" t="str">
            <v>Main activity producer electricity plants</v>
          </cell>
          <cell r="CL6" t="str">
            <v>Producteurs d'électricité (activité principale)</v>
          </cell>
          <cell r="CM6" t="str">
            <v>Электростанции произв. энергии (основной вид деятельности)</v>
          </cell>
        </row>
        <row r="7">
          <cell r="CK7" t="str">
            <v>Hydro</v>
          </cell>
          <cell r="CL7" t="str">
            <v>Hydraulique, dont : (1)</v>
          </cell>
          <cell r="CM7" t="str">
            <v>Гидроэнергия  - все станции:  (1)</v>
          </cell>
        </row>
        <row r="8">
          <cell r="CK8" t="str">
            <v>Hydro-1 MW</v>
          </cell>
          <cell r="CL8" t="str">
            <v xml:space="preserve">          Hydro, &lt; 1 MW (2)</v>
          </cell>
          <cell r="CM8" t="str">
            <v xml:space="preserve">                      ГЭС&lt;1 МВт  (2)</v>
          </cell>
        </row>
        <row r="9">
          <cell r="CK9" t="str">
            <v>Hydro 1-10 MW</v>
          </cell>
          <cell r="CL9" t="str">
            <v xml:space="preserve">          Hydro 1 à &lt; 10 MW (2)</v>
          </cell>
          <cell r="CM9" t="str">
            <v xml:space="preserve">                      ГЭС 1-10 МВт  (2)</v>
          </cell>
        </row>
        <row r="10">
          <cell r="CK10" t="str">
            <v>Hydro 10+ MW</v>
          </cell>
          <cell r="CL10" t="str">
            <v xml:space="preserve">          Hydro 10 MW et plus (2)</v>
          </cell>
          <cell r="CM10" t="str">
            <v xml:space="preserve">                      ГЭС&gt;10+МВт  (2)</v>
          </cell>
        </row>
        <row r="11">
          <cell r="CK11" t="str">
            <v>Pumped hydro</v>
          </cell>
          <cell r="CL11" t="str">
            <v xml:space="preserve">          Accumulation par pompage</v>
          </cell>
          <cell r="CM11" t="str">
            <v>Производство на гидроаккумулирующих ГЭС</v>
          </cell>
        </row>
        <row r="12">
          <cell r="CK12" t="str">
            <v>Geothermal</v>
          </cell>
          <cell r="CL12" t="str">
            <v>Géothermique</v>
          </cell>
          <cell r="CM12" t="str">
            <v>Геотермальная энергия</v>
          </cell>
        </row>
        <row r="13">
          <cell r="CK13" t="str">
            <v>Solar photovoltaic</v>
          </cell>
          <cell r="CL13" t="str">
            <v>Solaire photovoltaique</v>
          </cell>
          <cell r="CM13" t="str">
            <v>Солнечные фотоэлектрические преобразователи</v>
          </cell>
        </row>
        <row r="14">
          <cell r="CK14" t="str">
            <v>Solar thermal</v>
          </cell>
          <cell r="CL14" t="str">
            <v>Solaire thermique</v>
          </cell>
          <cell r="CM14" t="str">
            <v xml:space="preserve">Тепловая энергия солнца </v>
          </cell>
        </row>
        <row r="15">
          <cell r="CK15" t="str">
            <v>Tide, wave and ocean</v>
          </cell>
          <cell r="CL15" t="str">
            <v>Energie des marées/vagues/courants marins</v>
          </cell>
          <cell r="CM15" t="str">
            <v>Энергия приливов, волн, океана</v>
          </cell>
        </row>
        <row r="16">
          <cell r="CK16" t="str">
            <v>Wind</v>
          </cell>
          <cell r="CL16" t="str">
            <v>Eolienne</v>
          </cell>
          <cell r="CM16" t="str">
            <v>Энергия ветра</v>
          </cell>
        </row>
        <row r="17">
          <cell r="CK17" t="str">
            <v>Industrial waste</v>
          </cell>
          <cell r="CL17" t="str">
            <v>Déchets industriels (non renouvelables)</v>
          </cell>
          <cell r="CM17" t="str">
            <v>Промышленные отходы (невозобновляемые)</v>
          </cell>
        </row>
        <row r="18">
          <cell r="CK18" t="str">
            <v>Municipal waste (renew)</v>
          </cell>
          <cell r="CL18" t="str">
            <v>Déchets urbains (renouvelables)</v>
          </cell>
          <cell r="CM18" t="str">
            <v xml:space="preserve">Твердые отходы (возобновляемые) </v>
          </cell>
        </row>
        <row r="19">
          <cell r="CK19" t="str">
            <v>Municipal waste (non-renew)</v>
          </cell>
          <cell r="CL19" t="str">
            <v>Déchets urbains (non renouvelables)</v>
          </cell>
          <cell r="CM19" t="str">
            <v>Твердые отходы (невозобновляемые)</v>
          </cell>
        </row>
        <row r="20">
          <cell r="CK20" t="str">
            <v>Solid biofuels</v>
          </cell>
          <cell r="CL20" t="str">
            <v>Biofuels solides</v>
          </cell>
          <cell r="CM20" t="str">
            <v>Tвердое биотопливо</v>
          </cell>
        </row>
        <row r="21">
          <cell r="CK21" t="str">
            <v>Biogases</v>
          </cell>
          <cell r="CL21" t="str">
            <v>Biogaz</v>
          </cell>
          <cell r="CM21" t="str">
            <v>Биогаз</v>
          </cell>
        </row>
        <row r="22">
          <cell r="CK22" t="str">
            <v>Biodiesels</v>
          </cell>
          <cell r="CL22" t="str">
            <v>Biodiesels</v>
          </cell>
          <cell r="CM22" t="str">
            <v>Биодизель</v>
          </cell>
        </row>
        <row r="23">
          <cell r="CK23" t="str">
            <v>Other liquid biofuels</v>
          </cell>
          <cell r="CL23" t="str">
            <v>Biocarburants</v>
          </cell>
          <cell r="CM23" t="str">
            <v>Другие жидкие биотоплива</v>
          </cell>
        </row>
        <row r="24">
          <cell r="CK24" t="str">
            <v>Main activity producer CHP plants</v>
          </cell>
          <cell r="CL24" t="str">
            <v>Producteurs cogénération (activité principale)</v>
          </cell>
          <cell r="CM24" t="str">
            <v>ТЭЦ производителей энергии (основной вид деятельности)</v>
          </cell>
        </row>
        <row r="25">
          <cell r="CK25" t="str">
            <v>Geothermal</v>
          </cell>
          <cell r="CL25" t="str">
            <v>Géothermique</v>
          </cell>
          <cell r="CM25" t="str">
            <v>Геотермальная энергия</v>
          </cell>
        </row>
        <row r="26">
          <cell r="CK26" t="str">
            <v>Solar thermal</v>
          </cell>
          <cell r="CL26" t="str">
            <v>Solaire thermique</v>
          </cell>
          <cell r="CM26" t="str">
            <v>Тепловая энергия солнца</v>
          </cell>
        </row>
        <row r="27">
          <cell r="CK27" t="str">
            <v>Industrial waste</v>
          </cell>
          <cell r="CL27" t="str">
            <v>Déchets industriels (non renouvelables)</v>
          </cell>
          <cell r="CM27" t="str">
            <v>Промышленные отходы (невозобновляемые)</v>
          </cell>
        </row>
        <row r="28">
          <cell r="CK28" t="str">
            <v>Municipal waste (renew)</v>
          </cell>
          <cell r="CL28" t="str">
            <v>Déchets urbains (renouvelables)</v>
          </cell>
          <cell r="CM28" t="str">
            <v>Твердые отходы (возобновляемые)</v>
          </cell>
        </row>
        <row r="29">
          <cell r="CK29" t="str">
            <v>Municipal waste (non-renew)</v>
          </cell>
          <cell r="CL29" t="str">
            <v>Déchets urbains (non renouvelables)</v>
          </cell>
          <cell r="CM29" t="str">
            <v>Твердые отходы (невозобновляемые)</v>
          </cell>
        </row>
        <row r="30">
          <cell r="CK30" t="str">
            <v>Solid biofuels</v>
          </cell>
          <cell r="CL30" t="str">
            <v>Biofuels solides</v>
          </cell>
          <cell r="CM30" t="str">
            <v>Tвердое биотопливо</v>
          </cell>
        </row>
        <row r="31">
          <cell r="CK31" t="str">
            <v>Biogases</v>
          </cell>
          <cell r="CL31" t="str">
            <v>Biogaz</v>
          </cell>
          <cell r="CM31" t="str">
            <v>Биогаз</v>
          </cell>
        </row>
        <row r="32">
          <cell r="CK32" t="str">
            <v>Biodiesels</v>
          </cell>
          <cell r="CL32" t="str">
            <v>Biodiesels</v>
          </cell>
          <cell r="CM32" t="str">
            <v>Биодизель</v>
          </cell>
        </row>
        <row r="33">
          <cell r="CK33" t="str">
            <v>Other liquid biofuels</v>
          </cell>
          <cell r="CL33" t="str">
            <v>Biocarburants</v>
          </cell>
          <cell r="CM33" t="str">
            <v>Другие жидкие биотоплива</v>
          </cell>
        </row>
        <row r="34">
          <cell r="CK34" t="str">
            <v>Total main activity producer plants</v>
          </cell>
          <cell r="CL34" t="str">
            <v>Total producteurs (activité principale)</v>
          </cell>
          <cell r="CM34" t="str">
            <v>Всего Энергоустан. производителей энергии (основной вид деятельности)</v>
          </cell>
        </row>
        <row r="35">
          <cell r="CK35" t="str">
            <v>Hydro</v>
          </cell>
          <cell r="CL35" t="str">
            <v>Hydraulique, dont :</v>
          </cell>
          <cell r="CM35" t="str">
            <v>Гидроэнергия  - все станции:</v>
          </cell>
        </row>
        <row r="36">
          <cell r="CK36" t="str">
            <v>Hydro-1 MW</v>
          </cell>
          <cell r="CL36" t="str">
            <v xml:space="preserve">   Hydro, &lt; 1 MW</v>
          </cell>
          <cell r="CM36" t="str">
            <v>в том числе:       ГЭС&lt;1 МВт</v>
          </cell>
        </row>
        <row r="37">
          <cell r="CK37" t="str">
            <v>Hydro 1-10 MW</v>
          </cell>
          <cell r="CL37" t="str">
            <v xml:space="preserve">   Hydro 1 à &lt; 10 MW</v>
          </cell>
          <cell r="CM37" t="str">
            <v xml:space="preserve">                           ГЭС 1-10 МВт</v>
          </cell>
        </row>
        <row r="38">
          <cell r="CK38" t="str">
            <v>Hydro 10+ MW</v>
          </cell>
          <cell r="CL38" t="str">
            <v xml:space="preserve">   Hydro 10 MW et plus</v>
          </cell>
          <cell r="CM38" t="str">
            <v xml:space="preserve">                           ГЭС&gt;10+МВт</v>
          </cell>
        </row>
        <row r="39">
          <cell r="CK39" t="str">
            <v>Pumped hydro</v>
          </cell>
          <cell r="CL39" t="str">
            <v xml:space="preserve">   Accumulation par pompage</v>
          </cell>
          <cell r="CM39" t="str">
            <v>Производство на гидроаккумулирующих ГЭС</v>
          </cell>
        </row>
        <row r="40">
          <cell r="CK40" t="str">
            <v>Geothermal</v>
          </cell>
          <cell r="CL40" t="str">
            <v>Géothermique</v>
          </cell>
          <cell r="CM40" t="str">
            <v>Геотермальная энергия</v>
          </cell>
        </row>
        <row r="41">
          <cell r="CK41" t="str">
            <v>Solar photovoltaic</v>
          </cell>
          <cell r="CL41" t="str">
            <v>Solaire photovoltaique</v>
          </cell>
          <cell r="CM41" t="str">
            <v>Солнечные фотоэлектрические преобразователи</v>
          </cell>
        </row>
        <row r="42">
          <cell r="CK42" t="str">
            <v>Solar thermal</v>
          </cell>
          <cell r="CL42" t="str">
            <v>Solaire thermique</v>
          </cell>
          <cell r="CM42" t="str">
            <v>Тепловая энергия солнца</v>
          </cell>
        </row>
        <row r="43">
          <cell r="CK43" t="str">
            <v>Tide, wave and ocean</v>
          </cell>
          <cell r="CL43" t="str">
            <v>Energie des marées/vagues/courants marins</v>
          </cell>
          <cell r="CM43" t="str">
            <v>Энергия приливов, волн, океана</v>
          </cell>
        </row>
        <row r="44">
          <cell r="CK44" t="str">
            <v>Wind</v>
          </cell>
          <cell r="CL44" t="str">
            <v>Eolienne</v>
          </cell>
          <cell r="CM44" t="str">
            <v>Энергия ветра</v>
          </cell>
        </row>
        <row r="45">
          <cell r="CK45" t="str">
            <v>Industrial waste</v>
          </cell>
          <cell r="CL45" t="str">
            <v>Déchets industriels (non renouvelables)</v>
          </cell>
          <cell r="CM45" t="str">
            <v>Промышленные отходы (невозобновляемые)</v>
          </cell>
        </row>
        <row r="46">
          <cell r="CK46" t="str">
            <v>Municipal waste (renew)</v>
          </cell>
          <cell r="CL46" t="str">
            <v>Déchets urbains (renouvelables)</v>
          </cell>
          <cell r="CM46" t="str">
            <v xml:space="preserve">Твердые отходы (возобновляемые) </v>
          </cell>
        </row>
        <row r="47">
          <cell r="CK47" t="str">
            <v>Municipal waste (non-renew)</v>
          </cell>
          <cell r="CL47" t="str">
            <v>Déchets urbains (non renouvelables)</v>
          </cell>
          <cell r="CM47" t="str">
            <v>Твердые отходы (невозобновляемые)</v>
          </cell>
        </row>
        <row r="48">
          <cell r="CK48" t="str">
            <v>Solid biofuels</v>
          </cell>
          <cell r="CL48" t="str">
            <v>Biofuels solides</v>
          </cell>
          <cell r="CM48" t="str">
            <v>Tвердое биотопливо</v>
          </cell>
        </row>
        <row r="49">
          <cell r="CK49" t="str">
            <v>Biogases</v>
          </cell>
          <cell r="CL49" t="str">
            <v>Biogaz</v>
          </cell>
          <cell r="CM49" t="str">
            <v>Биогаз</v>
          </cell>
        </row>
        <row r="50">
          <cell r="CK50" t="str">
            <v>Biodiesels</v>
          </cell>
          <cell r="CL50" t="str">
            <v>Biodiesels</v>
          </cell>
          <cell r="CM50" t="str">
            <v>Биодизель</v>
          </cell>
        </row>
        <row r="51">
          <cell r="CK51" t="str">
            <v>Other liquid biofuels</v>
          </cell>
          <cell r="CL51" t="str">
            <v>Biocarburants</v>
          </cell>
          <cell r="CM51" t="str">
            <v>Другие жидкие биотоплива</v>
          </cell>
        </row>
        <row r="52">
          <cell r="CK52" t="str">
            <v>Autoproducer electricity plants</v>
          </cell>
          <cell r="CL52" t="str">
            <v>Total autoproducteurs d'électricité</v>
          </cell>
          <cell r="CM52" t="str">
            <v>Электростанции предприятий, производящих энергию для собственных нужд</v>
          </cell>
        </row>
        <row r="53">
          <cell r="CK53" t="str">
            <v>Hydro</v>
          </cell>
          <cell r="CL53" t="str">
            <v>Hydraulique, dont :</v>
          </cell>
          <cell r="CM53" t="str">
            <v>Гидроэнергия  - все станции:</v>
          </cell>
        </row>
        <row r="54">
          <cell r="CK54" t="str">
            <v>Hydro-1 MW</v>
          </cell>
          <cell r="CL54" t="str">
            <v xml:space="preserve">   Hydro, &lt; 1 MW</v>
          </cell>
          <cell r="CM54" t="str">
            <v>в том числе:       ГЭС&lt;1 МВт</v>
          </cell>
        </row>
        <row r="55">
          <cell r="CK55" t="str">
            <v>Hydro 1-10 MW</v>
          </cell>
          <cell r="CL55" t="str">
            <v xml:space="preserve">   Hydro 1 à &lt; 10 MW</v>
          </cell>
          <cell r="CM55" t="str">
            <v xml:space="preserve">                           ГЭС 1-10 МВт</v>
          </cell>
        </row>
        <row r="56">
          <cell r="CK56" t="str">
            <v>Hydro 10+ MW</v>
          </cell>
          <cell r="CL56" t="str">
            <v xml:space="preserve">   Hydro 10 MW et plus</v>
          </cell>
          <cell r="CM56" t="str">
            <v xml:space="preserve">                           ГЭС&gt;10+МВт</v>
          </cell>
        </row>
        <row r="57">
          <cell r="CK57" t="str">
            <v>Pumped hydro</v>
          </cell>
          <cell r="CL57" t="str">
            <v xml:space="preserve">   Accumulation par pompage</v>
          </cell>
          <cell r="CM57" t="str">
            <v>Производство на гидроаккумулирующих ГЭС</v>
          </cell>
        </row>
        <row r="58">
          <cell r="CK58" t="str">
            <v>Geothermal</v>
          </cell>
          <cell r="CL58" t="str">
            <v>Géothermique</v>
          </cell>
          <cell r="CM58" t="str">
            <v>Геотермальная энергия</v>
          </cell>
        </row>
        <row r="59">
          <cell r="CK59" t="str">
            <v>Solar photovoltaic</v>
          </cell>
          <cell r="CL59" t="str">
            <v>Solaire photovoltaique</v>
          </cell>
          <cell r="CM59" t="str">
            <v>Солнечные фотоэлектрические преобразователи</v>
          </cell>
        </row>
        <row r="60">
          <cell r="CK60" t="str">
            <v>Solar thermal</v>
          </cell>
          <cell r="CL60" t="str">
            <v>Solaire thermique</v>
          </cell>
          <cell r="CM60" t="str">
            <v>Тепловая энергия солнца</v>
          </cell>
        </row>
        <row r="61">
          <cell r="CK61" t="str">
            <v>Tide, Wave and Ocean</v>
          </cell>
          <cell r="CL61" t="str">
            <v>Energie des marées/vagues/courants marins</v>
          </cell>
          <cell r="CM61" t="str">
            <v>Энергия приливов, волн, океана</v>
          </cell>
        </row>
        <row r="62">
          <cell r="CK62" t="str">
            <v>Wind</v>
          </cell>
          <cell r="CL62" t="str">
            <v>Eolienne</v>
          </cell>
          <cell r="CM62" t="str">
            <v>Энергия ветра</v>
          </cell>
        </row>
        <row r="63">
          <cell r="CK63" t="str">
            <v>Industrial waste</v>
          </cell>
          <cell r="CL63" t="str">
            <v>Déchets industriels (non renouvelables)</v>
          </cell>
          <cell r="CM63" t="str">
            <v>Промышленные отходы (невозобновляемые)</v>
          </cell>
        </row>
        <row r="64">
          <cell r="CK64" t="str">
            <v>Municipal waste (renew)</v>
          </cell>
          <cell r="CL64" t="str">
            <v>Déchets urbains (renouvelables)</v>
          </cell>
          <cell r="CM64" t="str">
            <v xml:space="preserve">Твердые отходы (возобновляемые) </v>
          </cell>
        </row>
        <row r="65">
          <cell r="CK65" t="str">
            <v>Municipal waste (non-renew)</v>
          </cell>
          <cell r="CL65" t="str">
            <v>Déchets urbains (non renouvelables)</v>
          </cell>
          <cell r="CM65" t="str">
            <v>Твердые отходы (невозобновляемые)</v>
          </cell>
        </row>
        <row r="66">
          <cell r="CK66" t="str">
            <v>Solid biofuels</v>
          </cell>
          <cell r="CL66" t="str">
            <v>Biofuels solides</v>
          </cell>
          <cell r="CM66" t="str">
            <v>Tвердое биотопливо</v>
          </cell>
        </row>
        <row r="67">
          <cell r="CK67" t="str">
            <v>Biogases</v>
          </cell>
          <cell r="CL67" t="str">
            <v>Biogaz</v>
          </cell>
          <cell r="CM67" t="str">
            <v>Биогаз</v>
          </cell>
        </row>
        <row r="68">
          <cell r="CK68" t="str">
            <v>Biodiesels</v>
          </cell>
          <cell r="CL68" t="str">
            <v>Biodiesels</v>
          </cell>
          <cell r="CM68" t="str">
            <v>Биодизель</v>
          </cell>
        </row>
        <row r="69">
          <cell r="CK69" t="str">
            <v>Other liquid biofuels</v>
          </cell>
          <cell r="CL69" t="str">
            <v>Biocarburants</v>
          </cell>
          <cell r="CM69" t="str">
            <v>Другие жидкие биотоплива</v>
          </cell>
        </row>
        <row r="70">
          <cell r="CK70" t="str">
            <v>Autoproducer CHP plants</v>
          </cell>
          <cell r="CL70" t="str">
            <v>Total autoproducteurs cogénération</v>
          </cell>
          <cell r="CM70" t="str">
            <v>ТЭЦ предприятий, производящих энергию для собственных нужд</v>
          </cell>
        </row>
        <row r="71">
          <cell r="CK71" t="str">
            <v>Geothermal</v>
          </cell>
          <cell r="CL71" t="str">
            <v>Géothermique</v>
          </cell>
          <cell r="CM71" t="str">
            <v>Геотермальная энергия</v>
          </cell>
        </row>
        <row r="72">
          <cell r="CK72" t="str">
            <v>Solar thermal</v>
          </cell>
          <cell r="CL72" t="str">
            <v>Solaire thermique</v>
          </cell>
          <cell r="CM72" t="str">
            <v>Тепловая энергия солнца</v>
          </cell>
        </row>
        <row r="73">
          <cell r="CK73" t="str">
            <v>Industrial waste</v>
          </cell>
          <cell r="CL73" t="str">
            <v>Déchets industriels (non renouvelables)</v>
          </cell>
          <cell r="CM73" t="str">
            <v>Промышленные отходы (невозобновляемые)</v>
          </cell>
        </row>
        <row r="74">
          <cell r="CK74" t="str">
            <v>Municipal waste (renew)</v>
          </cell>
          <cell r="CL74" t="str">
            <v>Déchets urbains (renouvelables)</v>
          </cell>
          <cell r="CM74" t="str">
            <v xml:space="preserve">Твердые отходы (возобновляемые) </v>
          </cell>
        </row>
        <row r="75">
          <cell r="CK75" t="str">
            <v>Municipal waste (non-renew)</v>
          </cell>
          <cell r="CL75" t="str">
            <v>Déchets urbains (non renouvelables)</v>
          </cell>
          <cell r="CM75" t="str">
            <v xml:space="preserve">Твердые отходы (невозобновляемые) </v>
          </cell>
        </row>
        <row r="76">
          <cell r="CK76" t="str">
            <v>Solid biofuels</v>
          </cell>
          <cell r="CL76" t="str">
            <v>Biofuels solides</v>
          </cell>
          <cell r="CM76" t="str">
            <v>Tвердое биотопливо</v>
          </cell>
        </row>
        <row r="77">
          <cell r="CK77" t="str">
            <v>Biogases</v>
          </cell>
          <cell r="CL77" t="str">
            <v>Biogaz</v>
          </cell>
          <cell r="CM77" t="str">
            <v>Биогаз</v>
          </cell>
        </row>
        <row r="78">
          <cell r="CK78" t="str">
            <v>Biodiesels</v>
          </cell>
          <cell r="CL78" t="str">
            <v>Biodiesels</v>
          </cell>
          <cell r="CM78" t="str">
            <v>Биодизель</v>
          </cell>
        </row>
        <row r="79">
          <cell r="CK79" t="str">
            <v>Other liquid biofuels</v>
          </cell>
          <cell r="CL79" t="str">
            <v>Biocarburants</v>
          </cell>
          <cell r="CM79" t="str">
            <v>Другие жидкие биотоплива</v>
          </cell>
        </row>
        <row r="80">
          <cell r="CK80" t="str">
            <v>Total autoproducer plants</v>
          </cell>
          <cell r="CL80" t="str">
            <v>Total autoproducteurs</v>
          </cell>
          <cell r="CM80" t="str">
            <v>Всего Энергоустановки предприятий, производящих энергию для собственных нужд</v>
          </cell>
        </row>
        <row r="81">
          <cell r="CK81" t="str">
            <v>Hydro</v>
          </cell>
          <cell r="CL81" t="str">
            <v>Hydraulique, dont :</v>
          </cell>
          <cell r="CM81" t="str">
            <v>Гидроэнергия  - все станции:</v>
          </cell>
        </row>
        <row r="82">
          <cell r="CK82" t="str">
            <v>Hydro-1 MW</v>
          </cell>
          <cell r="CL82" t="str">
            <v xml:space="preserve">   Hydro, &lt; 1 MW</v>
          </cell>
          <cell r="CM82" t="str">
            <v>в том числе:       ГЭС&lt;1 МВт</v>
          </cell>
        </row>
        <row r="83">
          <cell r="CK83" t="str">
            <v>Hydro 1-10 MW</v>
          </cell>
          <cell r="CL83" t="str">
            <v xml:space="preserve">   Hydro 1 à &lt; 10 MW</v>
          </cell>
          <cell r="CM83" t="str">
            <v xml:space="preserve">                           ГЭС 1-10 МВт</v>
          </cell>
        </row>
        <row r="84">
          <cell r="CK84" t="str">
            <v>Hydro 10+ MW</v>
          </cell>
          <cell r="CL84" t="str">
            <v xml:space="preserve">   Hydro 10 MW et plus</v>
          </cell>
          <cell r="CM84" t="str">
            <v xml:space="preserve">                           ГЭС&gt;10+МВт</v>
          </cell>
        </row>
        <row r="85">
          <cell r="CK85" t="str">
            <v>Pumped hydro</v>
          </cell>
          <cell r="CL85" t="str">
            <v xml:space="preserve">   Accumulation par pompage</v>
          </cell>
          <cell r="CM85" t="str">
            <v>Производство на гидроаккумулирующих ГЭС</v>
          </cell>
        </row>
        <row r="86">
          <cell r="CK86" t="str">
            <v>Geothermal</v>
          </cell>
          <cell r="CL86" t="str">
            <v>Géothermique</v>
          </cell>
          <cell r="CM86" t="str">
            <v>Геотермальная энергия</v>
          </cell>
        </row>
        <row r="87">
          <cell r="CK87" t="str">
            <v>Solar photovoltaic</v>
          </cell>
          <cell r="CL87" t="str">
            <v>Solaire photovoltaique</v>
          </cell>
          <cell r="CM87" t="str">
            <v>Солнечные фотоэлектрические преобразователи</v>
          </cell>
        </row>
        <row r="88">
          <cell r="CK88" t="str">
            <v>Solar thermal</v>
          </cell>
          <cell r="CL88" t="str">
            <v>Solaire thermique</v>
          </cell>
          <cell r="CM88" t="str">
            <v>Тепловая энергия солнца</v>
          </cell>
        </row>
        <row r="89">
          <cell r="CK89" t="str">
            <v>Tide, wave and ocean</v>
          </cell>
          <cell r="CL89" t="str">
            <v>Energie des marées/vagues/courants marins</v>
          </cell>
          <cell r="CM89" t="str">
            <v>Энергия приливов, волн, океана</v>
          </cell>
        </row>
        <row r="90">
          <cell r="CK90" t="str">
            <v>Wind</v>
          </cell>
          <cell r="CL90" t="str">
            <v>Eolienne</v>
          </cell>
          <cell r="CM90" t="str">
            <v>Энергия ветра</v>
          </cell>
        </row>
        <row r="91">
          <cell r="CK91" t="str">
            <v>Industrial waste</v>
          </cell>
          <cell r="CL91" t="str">
            <v>Déchets industriels (non renouvelables)</v>
          </cell>
          <cell r="CM91" t="str">
            <v>Промышленные отходы (невозобновляемые)</v>
          </cell>
        </row>
        <row r="92">
          <cell r="CK92" t="str">
            <v>Municipal waste (renew)</v>
          </cell>
          <cell r="CL92" t="str">
            <v>Déchets urbains (renouvelables)</v>
          </cell>
          <cell r="CM92" t="str">
            <v xml:space="preserve">Твердые отходы (возобновляемые) </v>
          </cell>
        </row>
        <row r="93">
          <cell r="CK93" t="str">
            <v>Municipal waste (non-renew)</v>
          </cell>
          <cell r="CL93" t="str">
            <v>Déchets urbains (non renouvelables)</v>
          </cell>
          <cell r="CM93" t="str">
            <v xml:space="preserve">Твердые отходы (невозобновляемые) </v>
          </cell>
        </row>
        <row r="94">
          <cell r="CK94" t="str">
            <v>Solid biofuels</v>
          </cell>
          <cell r="CL94" t="str">
            <v>Biofuels solides</v>
          </cell>
          <cell r="CM94" t="str">
            <v>Tвердое биотопливо</v>
          </cell>
        </row>
        <row r="95">
          <cell r="CK95" t="str">
            <v>Biogases</v>
          </cell>
          <cell r="CL95" t="str">
            <v>Biogaz</v>
          </cell>
          <cell r="CM95" t="str">
            <v>Биогаз</v>
          </cell>
        </row>
        <row r="96">
          <cell r="CK96" t="str">
            <v>Biodiesels</v>
          </cell>
          <cell r="CL96" t="str">
            <v>Biodiesels</v>
          </cell>
          <cell r="CM96" t="str">
            <v>Биодизель</v>
          </cell>
        </row>
        <row r="97">
          <cell r="CK97" t="str">
            <v>Other liquid biofuels</v>
          </cell>
          <cell r="CL97" t="str">
            <v>Biocarburants</v>
          </cell>
          <cell r="CM97" t="str">
            <v>Другие жидкие биотоплива</v>
          </cell>
        </row>
      </sheetData>
      <sheetData sheetId="1">
        <row r="16">
          <cell r="B16">
            <v>2293.2429999999999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structure"/>
      <sheetName val="scheme"/>
      <sheetName val="instructions"/>
      <sheetName val="parameters"/>
      <sheetName val="NotApp"/>
      <sheetName val="footnotes_list"/>
      <sheetName val="Table_A"/>
      <sheetName val="Table_B"/>
      <sheetName val="Table_B.1"/>
      <sheetName val="Table_B.2"/>
      <sheetName val="Table_C"/>
      <sheetName val="Table_D"/>
      <sheetName val="Table_E"/>
      <sheetName val="Check Report"/>
      <sheetName val="PEFA indicators"/>
      <sheetName val="PEFA Columns"/>
      <sheetName val="PEFA rows"/>
      <sheetName val="PEFA bridging items"/>
    </sheetNames>
    <sheetDataSet>
      <sheetData sheetId="0">
        <row r="12">
          <cell r="D12" t="str">
            <v>AT</v>
          </cell>
        </row>
      </sheetData>
      <sheetData sheetId="1" refreshError="1"/>
      <sheetData sheetId="2" refreshError="1"/>
      <sheetData sheetId="3" refreshError="1"/>
      <sheetData sheetId="4">
        <row r="22">
          <cell r="B22" t="str">
            <v>Austria</v>
          </cell>
        </row>
        <row r="70">
          <cell r="C70">
            <v>2000</v>
          </cell>
        </row>
        <row r="71">
          <cell r="C71">
            <v>2001</v>
          </cell>
        </row>
        <row r="72">
          <cell r="C72">
            <v>2002</v>
          </cell>
        </row>
        <row r="73">
          <cell r="C73">
            <v>2003</v>
          </cell>
        </row>
        <row r="74">
          <cell r="C74">
            <v>2004</v>
          </cell>
        </row>
        <row r="75">
          <cell r="C75">
            <v>2005</v>
          </cell>
        </row>
        <row r="76">
          <cell r="C76">
            <v>2006</v>
          </cell>
        </row>
        <row r="77">
          <cell r="C77">
            <v>2007</v>
          </cell>
        </row>
        <row r="78">
          <cell r="C78">
            <v>2008</v>
          </cell>
        </row>
        <row r="79">
          <cell r="C79">
            <v>2009</v>
          </cell>
        </row>
        <row r="80">
          <cell r="C80">
            <v>2010</v>
          </cell>
        </row>
        <row r="81">
          <cell r="C81">
            <v>2011</v>
          </cell>
        </row>
        <row r="82">
          <cell r="C82">
            <v>2012</v>
          </cell>
        </row>
        <row r="83">
          <cell r="C83">
            <v>2013</v>
          </cell>
        </row>
        <row r="84">
          <cell r="C84">
            <v>2014</v>
          </cell>
        </row>
        <row r="85">
          <cell r="C85">
            <v>2015</v>
          </cell>
        </row>
        <row r="86">
          <cell r="C86">
            <v>2016</v>
          </cell>
        </row>
        <row r="87">
          <cell r="C87">
            <v>2017</v>
          </cell>
        </row>
        <row r="88">
          <cell r="C88">
            <v>2018</v>
          </cell>
        </row>
        <row r="89">
          <cell r="C89">
            <v>2019</v>
          </cell>
        </row>
        <row r="90">
          <cell r="C90">
            <v>2020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BFPTheme">
  <a:themeElements>
    <a:clrScheme name="BFP_colors">
      <a:dk1>
        <a:srgbClr val="414141"/>
      </a:dk1>
      <a:lt1>
        <a:sysClr val="window" lastClr="FFFFFF"/>
      </a:lt1>
      <a:dk2>
        <a:srgbClr val="2D687E"/>
      </a:dk2>
      <a:lt2>
        <a:srgbClr val="EEECE1"/>
      </a:lt2>
      <a:accent1>
        <a:srgbClr val="F58220"/>
      </a:accent1>
      <a:accent2>
        <a:srgbClr val="2D687E"/>
      </a:accent2>
      <a:accent3>
        <a:srgbClr val="A5B1BE"/>
      </a:accent3>
      <a:accent4>
        <a:srgbClr val="FFC73B"/>
      </a:accent4>
      <a:accent5>
        <a:srgbClr val="6DC3D2"/>
      </a:accent5>
      <a:accent6>
        <a:srgbClr val="1B3B5A"/>
      </a:accent6>
      <a:hlink>
        <a:srgbClr val="0000FF"/>
      </a:hlink>
      <a:folHlink>
        <a:srgbClr val="800080"/>
      </a:folHlink>
    </a:clrScheme>
    <a:fontScheme name="BFP_Font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DA80-CA21-42D4-A083-9310F6F7D835}">
  <sheetPr codeName="TAB_A4">
    <tabColor rgb="FFFF0000"/>
    <outlinePr summaryBelow="0" summaryRight="0"/>
    <pageSetUpPr fitToPage="1"/>
  </sheetPr>
  <dimension ref="A1:GH73"/>
  <sheetViews>
    <sheetView showGridLines="0" zoomScale="70" zoomScaleNormal="7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6.109375" style="37" customWidth="1"/>
    <col min="15" max="190" width="0" style="5" hidden="1" customWidth="1"/>
    <col min="191" max="16384" width="11.44140625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2008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6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28983.1183058274</v>
      </c>
      <c r="D6" s="40">
        <v>2663.5561386736499</v>
      </c>
      <c r="E6" s="40">
        <v>4285.5317948736429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35932.206239374696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15.008952749999997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15.008952749999997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1473.145038808723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1473.145038808723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2293.2429999999977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2293.2429999999977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451.21497663892399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451.21497663892399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28968.109353077401</v>
      </c>
      <c r="D12" s="21">
        <v>2663.5561386736499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31631.665491751053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67.928779425998528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67.928779425998528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3390.9736453531991</v>
      </c>
      <c r="D14" s="24">
        <v>1722908.8141016909</v>
      </c>
      <c r="E14" s="24">
        <v>743233.29518657143</v>
      </c>
      <c r="F14" s="24">
        <v>0</v>
      </c>
      <c r="G14" s="24">
        <v>126.69353948850829</v>
      </c>
      <c r="H14" s="24">
        <v>0</v>
      </c>
      <c r="I14" s="24">
        <v>0</v>
      </c>
      <c r="J14" s="24">
        <v>0</v>
      </c>
      <c r="K14" s="24"/>
      <c r="L14" s="25"/>
      <c r="M14" s="24">
        <v>2469659.7764731045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272.03802085794609</v>
      </c>
      <c r="D15" s="21">
        <v>78126.126540150814</v>
      </c>
      <c r="E15" s="21">
        <v>51800.629226999998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130198.79378800876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20.194717233817617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20.194717233817617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11386.975498908296</v>
      </c>
      <c r="E17" s="21">
        <v>12126.050856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23513.026354908296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15668.107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15668.107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1604615.0447355816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1604615.0447355816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2633.2501428074606</v>
      </c>
      <c r="D20" s="21">
        <v>8373.2421634997936</v>
      </c>
      <c r="E20" s="21">
        <v>174625.86691990143</v>
      </c>
      <c r="F20" s="21">
        <v>0</v>
      </c>
      <c r="G20" s="21">
        <v>63.924997411388198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185696.28422362005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39.783249400000003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39.783249400000003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452.15428861794157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452.15428861794157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8.6881386083637722</v>
      </c>
      <c r="D25" s="21">
        <v>191.61945933758975</v>
      </c>
      <c r="E25" s="21">
        <v>518.55986886867106</v>
      </c>
      <c r="F25" s="21">
        <v>0</v>
      </c>
      <c r="G25" s="21">
        <v>16.588343541817895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735.4558103564425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0</v>
      </c>
      <c r="D26" s="21">
        <v>690.23969689687817</v>
      </c>
      <c r="E26" s="21">
        <v>2293.5059721349267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2983.7456690318049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</v>
      </c>
      <c r="D27" s="21">
        <v>103.44530190800252</v>
      </c>
      <c r="E27" s="21">
        <v>0.1957356234881745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103.6410375314907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468240.20279999997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468240.20279999997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0</v>
      </c>
      <c r="D30" s="21">
        <v>2407.0477908427019</v>
      </c>
      <c r="E30" s="21">
        <v>22461.21548139373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24868.263272236432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296.24600000000004</v>
      </c>
      <c r="D31" s="21">
        <v>420.2866432367706</v>
      </c>
      <c r="E31" s="21">
        <v>559.16157142857151</v>
      </c>
      <c r="F31" s="21">
        <v>0</v>
      </c>
      <c r="G31" s="21">
        <v>0.55615528014558013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1276.2503699454876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160.55662584561117</v>
      </c>
      <c r="D32" s="21">
        <v>474.5249827105917</v>
      </c>
      <c r="E32" s="21">
        <v>2297.7449868399722</v>
      </c>
      <c r="F32" s="21">
        <v>0</v>
      </c>
      <c r="G32" s="21">
        <v>45.624043255156622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2978.4506386513317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0</v>
      </c>
      <c r="E33" s="21">
        <v>4487.3046647632827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4487.3046647632827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0</v>
      </c>
      <c r="E34" s="21">
        <v>3783.0738532174119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3783.0738532174119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0</v>
      </c>
      <c r="D35" s="24">
        <v>14980.011798088106</v>
      </c>
      <c r="E35" s="24">
        <v>18398.146796923716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467944.58812948898</v>
      </c>
      <c r="M35" s="29">
        <v>501322.74672450079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0</v>
      </c>
      <c r="D36" s="21">
        <v>5735.0539201579104</v>
      </c>
      <c r="E36" s="21">
        <v>6849.500331736418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12584.554251894329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9244.9578779301955</v>
      </c>
      <c r="E37" s="21">
        <v>11548.646465187298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20793.604343117491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467944.58812948898</v>
      </c>
      <c r="M38" s="29">
        <v>467944.58812948898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32374.091951180599</v>
      </c>
      <c r="D41" s="35">
        <v>1740552.3820384527</v>
      </c>
      <c r="E41" s="35">
        <v>765916.97377836879</v>
      </c>
      <c r="F41" s="35">
        <v>0</v>
      </c>
      <c r="G41" s="35">
        <v>126.69353948850829</v>
      </c>
      <c r="H41" s="35">
        <v>0</v>
      </c>
      <c r="I41" s="35">
        <v>0</v>
      </c>
      <c r="J41" s="35">
        <v>0</v>
      </c>
      <c r="K41" s="35">
        <v>0</v>
      </c>
      <c r="L41" s="35">
        <v>467944.58812948898</v>
      </c>
      <c r="M41" s="35">
        <v>3006914.7294369801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79" priority="1" stopIfTrue="1" operator="containsText" text="Supply &lt; Use">
      <formula>NOT(ISERROR(SEARCH("Supply &lt; Use",N1)))</formula>
    </cfRule>
    <cfRule type="containsText" dxfId="178" priority="2" stopIfTrue="1" operator="containsText" text="Supply &gt; Use">
      <formula>NOT(ISERROR(SEARCH("Supply &gt; Use",N1)))</formula>
    </cfRule>
  </conditionalFormatting>
  <conditionalFormatting sqref="N6:N41">
    <cfRule type="containsText" dxfId="177" priority="5" stopIfTrue="1" operator="containsText" text="Supply &lt; Use">
      <formula>NOT(ISERROR(SEARCH("Supply &lt; Use",N6)))</formula>
    </cfRule>
    <cfRule type="containsText" dxfId="17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4C7B6C8D-CBE1-4BD5-B503-13D006F7BFCB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F394BFF8-4866-4BBD-9E3A-1062BCF0EA02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1AA3-88FC-4C89-85FF-AC27FBFE925C}">
  <sheetPr codeName="TAB_A4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47265.110364981163</v>
      </c>
      <c r="D6" s="40">
        <v>9787.0351017026114</v>
      </c>
      <c r="E6" s="40">
        <v>13865.585540877812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70917.731007561597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705.64349879999997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705.64349879999997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8323.2000000000007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8323.2000000000007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4781.9699029759004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4781.9699029759004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47265.110364981163</v>
      </c>
      <c r="D12" s="21">
        <v>9787.0351017026114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57052.145466683774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54.772139101911868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54.772139101911868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6666.771156768229</v>
      </c>
      <c r="D14" s="24">
        <v>1502994.9538956548</v>
      </c>
      <c r="E14" s="24">
        <v>741202.88034127653</v>
      </c>
      <c r="F14" s="24">
        <v>0</v>
      </c>
      <c r="G14" s="24">
        <v>289.06095223086317</v>
      </c>
      <c r="H14" s="24">
        <v>0</v>
      </c>
      <c r="I14" s="24">
        <v>0</v>
      </c>
      <c r="J14" s="24">
        <v>0</v>
      </c>
      <c r="K14" s="24"/>
      <c r="L14" s="25"/>
      <c r="M14" s="24">
        <v>2251153.6663459307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73500.582013799314</v>
      </c>
      <c r="E15" s="21">
        <v>31513.484039176084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105014.06605297539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3119.0999368026837</v>
      </c>
      <c r="E17" s="21">
        <v>15394.52927539064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18513.629212193322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3862.5563729263681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3862.5563729263681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1400353.4376350131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1400353.4376350131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5427.1073394335453</v>
      </c>
      <c r="D20" s="21">
        <v>8194.1521337872255</v>
      </c>
      <c r="E20" s="21">
        <v>165292.52225949481</v>
      </c>
      <c r="F20" s="21">
        <v>0</v>
      </c>
      <c r="G20" s="21">
        <v>141.57661104934888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179055.35834376494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111.9915517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111.9915517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1528.4828463098909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1528.4828463098909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11.271774827692285</v>
      </c>
      <c r="D25" s="21">
        <v>118.36137754960973</v>
      </c>
      <c r="E25" s="21">
        <v>318.09449008582635</v>
      </c>
      <c r="F25" s="21">
        <v>0</v>
      </c>
      <c r="G25" s="21">
        <v>17.064105308446777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464.79174777157516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0</v>
      </c>
      <c r="D26" s="21">
        <v>1008.3191201002934</v>
      </c>
      <c r="E26" s="21">
        <v>751.39022702800003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1759.7093471282933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</v>
      </c>
      <c r="D27" s="21">
        <v>350.49066854256836</v>
      </c>
      <c r="E27" s="21">
        <v>0.15951628115173247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350.65018482372011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489881.17799999996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489881.17799999996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61.791397828924318</v>
      </c>
      <c r="D30" s="21">
        <v>8708.0559686174693</v>
      </c>
      <c r="E30" s="21">
        <v>27077.798263820427</v>
      </c>
      <c r="F30" s="21">
        <v>0</v>
      </c>
      <c r="G30" s="21">
        <v>55.838310510618534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35903.483940777442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207.68057142857143</v>
      </c>
      <c r="D31" s="21">
        <v>73.938846511581929</v>
      </c>
      <c r="E31" s="21">
        <v>1522.7226505691185</v>
      </c>
      <c r="F31" s="21">
        <v>0</v>
      </c>
      <c r="G31" s="21">
        <v>2.536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1806.878068509272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958.92007324949645</v>
      </c>
      <c r="D32" s="21">
        <v>1005.1239756946254</v>
      </c>
      <c r="E32" s="21">
        <v>1854.456982842843</v>
      </c>
      <c r="F32" s="21">
        <v>0</v>
      </c>
      <c r="G32" s="21">
        <v>72.045925362448983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3890.5469571494136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0</v>
      </c>
      <c r="E33" s="21">
        <v>4391.6707837862696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4391.6707837862696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1172.3530000000001</v>
      </c>
      <c r="E34" s="21">
        <v>3092.8823011014028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4265.2353011014029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0</v>
      </c>
      <c r="D35" s="24">
        <v>21406.82636019358</v>
      </c>
      <c r="E35" s="24">
        <v>18979.710295380977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470430.87168351654</v>
      </c>
      <c r="M35" s="29">
        <v>510817.40833909111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0</v>
      </c>
      <c r="D36" s="21">
        <v>10631.048473244951</v>
      </c>
      <c r="E36" s="21">
        <v>8737.2955096316637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19368.343982876613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10775.777886948628</v>
      </c>
      <c r="E37" s="21">
        <v>10242.414785749314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21018.192672697944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470430.87168351654</v>
      </c>
      <c r="M38" s="29">
        <v>470430.87168351654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53931.88152174939</v>
      </c>
      <c r="D41" s="35">
        <v>1534188.815357551</v>
      </c>
      <c r="E41" s="35">
        <v>774048.17617753532</v>
      </c>
      <c r="F41" s="35">
        <v>0</v>
      </c>
      <c r="G41" s="35">
        <v>289.06095223086317</v>
      </c>
      <c r="H41" s="35">
        <v>0</v>
      </c>
      <c r="I41" s="35">
        <v>0</v>
      </c>
      <c r="J41" s="35">
        <v>0</v>
      </c>
      <c r="K41" s="35">
        <v>0</v>
      </c>
      <c r="L41" s="35">
        <v>470430.87168351654</v>
      </c>
      <c r="M41" s="35">
        <v>2832888.8056925833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43" priority="1" stopIfTrue="1" operator="containsText" text="Supply &lt; Use">
      <formula>NOT(ISERROR(SEARCH("Supply &lt; Use",N1)))</formula>
    </cfRule>
    <cfRule type="containsText" dxfId="142" priority="2" stopIfTrue="1" operator="containsText" text="Supply &gt; Use">
      <formula>NOT(ISERROR(SEARCH("Supply &gt; Use",N1)))</formula>
    </cfRule>
  </conditionalFormatting>
  <conditionalFormatting sqref="N6:N41">
    <cfRule type="containsText" dxfId="141" priority="5" stopIfTrue="1" operator="containsText" text="Supply &lt; Use">
      <formula>NOT(ISERROR(SEARCH("Supply &lt; Use",N6)))</formula>
    </cfRule>
    <cfRule type="containsText" dxfId="14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874F64C7-195B-4DCF-9F3D-023B2B0D01C4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445BF4EC-45F3-4996-B0BD-011516DE9D0A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F27F-A2C3-415C-9B2A-21B7C383C2E9}">
  <sheetPr codeName="TAB_A7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37902.425261025106</v>
      </c>
      <c r="D14" s="24">
        <v>969094.39539701212</v>
      </c>
      <c r="E14" s="24">
        <v>27913.451423699382</v>
      </c>
      <c r="F14" s="24">
        <v>126212.05425150412</v>
      </c>
      <c r="G14" s="24">
        <v>206686.00051196985</v>
      </c>
      <c r="H14" s="24">
        <v>508694.82932860631</v>
      </c>
      <c r="I14" s="24">
        <v>-6516.299730943103</v>
      </c>
      <c r="J14" s="24">
        <v>1600142.1708193941</v>
      </c>
      <c r="K14" s="24"/>
      <c r="L14" s="25"/>
      <c r="M14" s="24">
        <v>3470129.0272622677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1556.5322152958397</v>
      </c>
      <c r="D15" s="21">
        <v>44984.126984744595</v>
      </c>
      <c r="E15" s="21">
        <v>0</v>
      </c>
      <c r="F15" s="21">
        <v>0</v>
      </c>
      <c r="G15" s="21">
        <v>2.1731510058202796</v>
      </c>
      <c r="H15" s="21">
        <v>2793.7333944961347</v>
      </c>
      <c r="I15" s="21">
        <v>-9279.394798517751</v>
      </c>
      <c r="J15" s="21">
        <v>17086.982</v>
      </c>
      <c r="K15" s="21">
        <v>0</v>
      </c>
      <c r="L15" s="20"/>
      <c r="M15" s="29">
        <v>57144.152947024646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696.77600986279845</v>
      </c>
      <c r="J16" s="21">
        <v>0</v>
      </c>
      <c r="K16" s="21">
        <v>0</v>
      </c>
      <c r="L16" s="20"/>
      <c r="M16" s="29">
        <v>696.77600986279845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15116.648436123682</v>
      </c>
      <c r="E17" s="21">
        <v>0</v>
      </c>
      <c r="F17" s="21">
        <v>0</v>
      </c>
      <c r="G17" s="21">
        <v>0</v>
      </c>
      <c r="H17" s="21">
        <v>0</v>
      </c>
      <c r="I17" s="21">
        <v>225.55200000000332</v>
      </c>
      <c r="J17" s="21">
        <v>0</v>
      </c>
      <c r="K17" s="21">
        <v>0</v>
      </c>
      <c r="L17" s="20"/>
      <c r="M17" s="29">
        <v>15342.200436123685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1114.8452355376323</v>
      </c>
      <c r="D18" s="21">
        <v>57584.863534536002</v>
      </c>
      <c r="E18" s="21">
        <v>0</v>
      </c>
      <c r="F18" s="21">
        <v>0</v>
      </c>
      <c r="G18" s="21">
        <v>0</v>
      </c>
      <c r="H18" s="21">
        <v>0</v>
      </c>
      <c r="I18" s="21">
        <v>-4701.9686566138407</v>
      </c>
      <c r="J18" s="21">
        <v>12145.724</v>
      </c>
      <c r="K18" s="21">
        <v>0</v>
      </c>
      <c r="L18" s="20"/>
      <c r="M18" s="29">
        <v>66143.464113459791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9.1720409817384657E-4</v>
      </c>
      <c r="D19" s="21">
        <v>0.26200440000000003</v>
      </c>
      <c r="E19" s="21">
        <v>0</v>
      </c>
      <c r="F19" s="21">
        <v>0</v>
      </c>
      <c r="G19" s="21">
        <v>0.17510839590182617</v>
      </c>
      <c r="H19" s="21">
        <v>90.155563200000003</v>
      </c>
      <c r="I19" s="21">
        <v>-137785.12594484305</v>
      </c>
      <c r="J19" s="21">
        <v>0</v>
      </c>
      <c r="K19" s="21">
        <v>0</v>
      </c>
      <c r="L19" s="20"/>
      <c r="M19" s="29">
        <v>-137694.53235164305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9785.8164969470436</v>
      </c>
      <c r="D20" s="21">
        <v>215563.36836295651</v>
      </c>
      <c r="E20" s="21">
        <v>839.58456367828353</v>
      </c>
      <c r="F20" s="21">
        <v>5145.9977858840666</v>
      </c>
      <c r="G20" s="21">
        <v>65109.056676495944</v>
      </c>
      <c r="H20" s="21">
        <v>130359.6801986605</v>
      </c>
      <c r="I20" s="21">
        <v>145.09616903169081</v>
      </c>
      <c r="J20" s="21">
        <v>141334.70760687601</v>
      </c>
      <c r="K20" s="21">
        <v>0</v>
      </c>
      <c r="L20" s="20"/>
      <c r="M20" s="29">
        <v>568283.3078605301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462.91733109872479</v>
      </c>
      <c r="D21" s="21">
        <v>1132.0581227759992</v>
      </c>
      <c r="E21" s="21">
        <v>104.02403703841389</v>
      </c>
      <c r="F21" s="21">
        <v>2465.7912854851247</v>
      </c>
      <c r="G21" s="21">
        <v>4966.8849890028032</v>
      </c>
      <c r="H21" s="21">
        <v>59426.662071612489</v>
      </c>
      <c r="I21" s="21">
        <v>-23932.886839014973</v>
      </c>
      <c r="J21" s="21">
        <v>185774.04125759299</v>
      </c>
      <c r="K21" s="21">
        <v>0</v>
      </c>
      <c r="L21" s="20"/>
      <c r="M21" s="29">
        <v>230399.49225559158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0</v>
      </c>
      <c r="F22" s="21">
        <v>24215.601276100511</v>
      </c>
      <c r="G22" s="21">
        <v>2711.5309276760063</v>
      </c>
      <c r="H22" s="21">
        <v>0</v>
      </c>
      <c r="I22" s="21">
        <v>17779.344375688495</v>
      </c>
      <c r="J22" s="21">
        <v>104053.475868835</v>
      </c>
      <c r="K22" s="21">
        <v>0</v>
      </c>
      <c r="L22" s="20"/>
      <c r="M22" s="29">
        <v>148759.95244830003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246206.78330143291</v>
      </c>
      <c r="E23" s="21">
        <v>0</v>
      </c>
      <c r="F23" s="21">
        <v>0</v>
      </c>
      <c r="G23" s="21">
        <v>0</v>
      </c>
      <c r="H23" s="21">
        <v>0</v>
      </c>
      <c r="I23" s="21">
        <v>-49999.266147742805</v>
      </c>
      <c r="J23" s="21">
        <v>8096</v>
      </c>
      <c r="K23" s="21">
        <v>0</v>
      </c>
      <c r="L23" s="20"/>
      <c r="M23" s="29">
        <v>204303.5171536901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1854.4565140981122</v>
      </c>
      <c r="D24" s="21">
        <v>27753.955246574955</v>
      </c>
      <c r="E24" s="21">
        <v>1462.993502840051</v>
      </c>
      <c r="F24" s="21">
        <v>45663.068786224663</v>
      </c>
      <c r="G24" s="21">
        <v>45515.861387112418</v>
      </c>
      <c r="H24" s="21">
        <v>95182.581551069074</v>
      </c>
      <c r="I24" s="21">
        <v>-25612.526540765306</v>
      </c>
      <c r="J24" s="21">
        <v>233855.323908633</v>
      </c>
      <c r="K24" s="21">
        <v>0</v>
      </c>
      <c r="L24" s="20"/>
      <c r="M24" s="29">
        <v>425675.71435578697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13604.623421023134</v>
      </c>
      <c r="D25" s="21">
        <v>15783.514526002298</v>
      </c>
      <c r="E25" s="21">
        <v>45.967953373441972</v>
      </c>
      <c r="F25" s="21">
        <v>2179.4789171783859</v>
      </c>
      <c r="G25" s="21">
        <v>17870.750862108762</v>
      </c>
      <c r="H25" s="21">
        <v>119583.14926780673</v>
      </c>
      <c r="I25" s="21">
        <v>114914.13562529383</v>
      </c>
      <c r="J25" s="21">
        <v>167032.70111415</v>
      </c>
      <c r="K25" s="21">
        <v>0</v>
      </c>
      <c r="L25" s="20"/>
      <c r="M25" s="29">
        <v>451014.32168693654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1615.0889092098605</v>
      </c>
      <c r="D26" s="21">
        <v>15930.216718292771</v>
      </c>
      <c r="E26" s="21">
        <v>0</v>
      </c>
      <c r="F26" s="21">
        <v>33091.921496988856</v>
      </c>
      <c r="G26" s="21">
        <v>342.42262372973221</v>
      </c>
      <c r="H26" s="21">
        <v>0</v>
      </c>
      <c r="I26" s="21">
        <v>-33400.807512629486</v>
      </c>
      <c r="J26" s="21">
        <v>437258.02615614102</v>
      </c>
      <c r="K26" s="21">
        <v>0</v>
      </c>
      <c r="L26" s="20"/>
      <c r="M26" s="29">
        <v>454836.86839173274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42.680267045417622</v>
      </c>
      <c r="D27" s="21">
        <v>99971.249784549276</v>
      </c>
      <c r="E27" s="21">
        <v>0.34286436273823101</v>
      </c>
      <c r="F27" s="21">
        <v>102.67709047016095</v>
      </c>
      <c r="G27" s="21">
        <v>1293.5829989880706</v>
      </c>
      <c r="H27" s="21">
        <v>6091.4522374142953</v>
      </c>
      <c r="I27" s="21">
        <v>-4945.2636492493039</v>
      </c>
      <c r="J27" s="21">
        <v>42332.488098025802</v>
      </c>
      <c r="K27" s="21">
        <v>0</v>
      </c>
      <c r="L27" s="20"/>
      <c r="M27" s="29">
        <v>144889.20969160646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503.46679794633371</v>
      </c>
      <c r="D28" s="21">
        <v>29986.260333091734</v>
      </c>
      <c r="E28" s="21">
        <v>0.58046210819287669</v>
      </c>
      <c r="F28" s="21">
        <v>0</v>
      </c>
      <c r="G28" s="21">
        <v>699.29593815170222</v>
      </c>
      <c r="H28" s="21">
        <v>0.40104000000000001</v>
      </c>
      <c r="I28" s="21">
        <v>155523.45416470201</v>
      </c>
      <c r="J28" s="21">
        <v>205534.4921</v>
      </c>
      <c r="K28" s="21">
        <v>0</v>
      </c>
      <c r="L28" s="20"/>
      <c r="M28" s="29">
        <v>392247.95083599997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299.50843161713539</v>
      </c>
      <c r="D30" s="21">
        <v>11897.577207608783</v>
      </c>
      <c r="E30" s="21">
        <v>0</v>
      </c>
      <c r="F30" s="21">
        <v>0</v>
      </c>
      <c r="G30" s="21">
        <v>231.74837733580017</v>
      </c>
      <c r="H30" s="21">
        <v>19027.35390361413</v>
      </c>
      <c r="I30" s="21">
        <v>1961.5233040278545</v>
      </c>
      <c r="J30" s="21">
        <v>0</v>
      </c>
      <c r="K30" s="21">
        <v>0</v>
      </c>
      <c r="L30" s="20"/>
      <c r="M30" s="29">
        <v>33417.711224203704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39.82193473552671</v>
      </c>
      <c r="D31" s="21">
        <v>997.20389947192359</v>
      </c>
      <c r="E31" s="21">
        <v>20.480623142552922</v>
      </c>
      <c r="F31" s="21">
        <v>704.16932383270887</v>
      </c>
      <c r="G31" s="21">
        <v>1722.8474795672521</v>
      </c>
      <c r="H31" s="21">
        <v>4729.7877650621776</v>
      </c>
      <c r="I31" s="21">
        <v>-2272.4413401536731</v>
      </c>
      <c r="J31" s="21">
        <v>7291.0087091402702</v>
      </c>
      <c r="K31" s="21">
        <v>0</v>
      </c>
      <c r="L31" s="20"/>
      <c r="M31" s="29">
        <v>13232.878394798739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767.36677607291551</v>
      </c>
      <c r="D32" s="21">
        <v>1204.3902356745787</v>
      </c>
      <c r="E32" s="21">
        <v>4.8107340000000001</v>
      </c>
      <c r="F32" s="21">
        <v>0</v>
      </c>
      <c r="G32" s="21">
        <v>78.777174501778305</v>
      </c>
      <c r="H32" s="21">
        <v>0</v>
      </c>
      <c r="I32" s="21">
        <v>82.399999999999636</v>
      </c>
      <c r="J32" s="21">
        <v>0</v>
      </c>
      <c r="K32" s="21">
        <v>0</v>
      </c>
      <c r="L32" s="20"/>
      <c r="M32" s="29">
        <v>2137.7449202492721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6148.2072364939158</v>
      </c>
      <c r="D33" s="21">
        <v>147312.37824731701</v>
      </c>
      <c r="E33" s="21">
        <v>23201.963415844231</v>
      </c>
      <c r="F33" s="21">
        <v>12614.869089192913</v>
      </c>
      <c r="G33" s="21">
        <v>65067.760296078071</v>
      </c>
      <c r="H33" s="21">
        <v>69299.6361450119</v>
      </c>
      <c r="I33" s="21">
        <v>-5917.7865815086407</v>
      </c>
      <c r="J33" s="21">
        <v>38347.199999999997</v>
      </c>
      <c r="K33" s="21">
        <v>0</v>
      </c>
      <c r="L33" s="20"/>
      <c r="M33" s="29">
        <v>356074.22784842941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107.09277669941939</v>
      </c>
      <c r="D34" s="21">
        <v>37669.538451459084</v>
      </c>
      <c r="E34" s="21">
        <v>2232.7032673114782</v>
      </c>
      <c r="F34" s="21">
        <v>28.479200146719805</v>
      </c>
      <c r="G34" s="21">
        <v>1073.1325218197585</v>
      </c>
      <c r="H34" s="21">
        <v>2110.2361906588067</v>
      </c>
      <c r="I34" s="21">
        <v>2.8866314890474314</v>
      </c>
      <c r="J34" s="21">
        <v>0</v>
      </c>
      <c r="K34" s="21">
        <v>0</v>
      </c>
      <c r="L34" s="20"/>
      <c r="M34" s="29">
        <v>43224.069039584319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1867.1804248479048</v>
      </c>
      <c r="D35" s="24">
        <v>14763.820010694792</v>
      </c>
      <c r="E35" s="24">
        <v>0</v>
      </c>
      <c r="F35" s="24">
        <v>0</v>
      </c>
      <c r="G35" s="24">
        <v>277.85640917948945</v>
      </c>
      <c r="H35" s="24">
        <v>0</v>
      </c>
      <c r="I35" s="24">
        <v>298354.70403267408</v>
      </c>
      <c r="J35" s="24">
        <v>0</v>
      </c>
      <c r="K35" s="24">
        <v>0</v>
      </c>
      <c r="L35" s="24">
        <v>1595057.3089858643</v>
      </c>
      <c r="M35" s="29">
        <v>1910320.8698632605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771.93458516808857</v>
      </c>
      <c r="D36" s="21">
        <v>4605.6830479590835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5377.6176331271718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1095.2458396798163</v>
      </c>
      <c r="D37" s="21">
        <v>10158.136962735709</v>
      </c>
      <c r="E37" s="21">
        <v>0</v>
      </c>
      <c r="F37" s="21">
        <v>0</v>
      </c>
      <c r="G37" s="21">
        <v>277.85640917948945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11531.239211595013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1595057.3089858643</v>
      </c>
      <c r="M38" s="29">
        <v>1595057.3089858643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298354.70403267408</v>
      </c>
      <c r="J39" s="20"/>
      <c r="K39" s="21">
        <v>0</v>
      </c>
      <c r="L39" s="20"/>
      <c r="M39" s="29">
        <v>298354.70403267408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39769.605685873008</v>
      </c>
      <c r="D41" s="35">
        <v>983858.21540770691</v>
      </c>
      <c r="E41" s="35">
        <v>27913.451423699382</v>
      </c>
      <c r="F41" s="35">
        <v>126212.05425150412</v>
      </c>
      <c r="G41" s="35">
        <v>206963.85692114933</v>
      </c>
      <c r="H41" s="35">
        <v>508694.82932860631</v>
      </c>
      <c r="I41" s="35">
        <v>291838.40430173097</v>
      </c>
      <c r="J41" s="35">
        <v>1600142.1708193941</v>
      </c>
      <c r="K41" s="35">
        <v>0</v>
      </c>
      <c r="L41" s="35">
        <v>1595057.3089858643</v>
      </c>
      <c r="M41" s="35">
        <v>5380449.8971255282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39" priority="1" stopIfTrue="1" operator="containsText" text="Supply &lt; Use">
      <formula>NOT(ISERROR(SEARCH("Supply &lt; Use",N1)))</formula>
    </cfRule>
    <cfRule type="containsText" dxfId="138" priority="2" stopIfTrue="1" operator="containsText" text="Supply &gt; Use">
      <formula>NOT(ISERROR(SEARCH("Supply &gt; Use",N1)))</formula>
    </cfRule>
  </conditionalFormatting>
  <conditionalFormatting sqref="N6:N41">
    <cfRule type="containsText" dxfId="137" priority="5" stopIfTrue="1" operator="containsText" text="Supply &lt; Use">
      <formula>NOT(ISERROR(SEARCH("Supply &lt; Use",N6)))</formula>
    </cfRule>
    <cfRule type="containsText" dxfId="13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B598286C-2D67-42EE-BAD6-49B0986B49F6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FA6B5E69-3E58-4B53-AB95-2F8A12DDA902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1C19-6EA9-4A8C-916D-615F81BE486A}">
  <sheetPr codeName="TAB_A6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47265.110364981163</v>
      </c>
      <c r="D6" s="40">
        <v>9787.0351017026114</v>
      </c>
      <c r="E6" s="40">
        <v>13865.585540877812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70917.731007561597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705.64349879999997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705.64349879999997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8323.2000000000007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8323.2000000000007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4781.9699029759004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4781.9699029759004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47265.110364981163</v>
      </c>
      <c r="D12" s="21">
        <v>9787.0351017026114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57052.145466683774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54.772139101911868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54.772139101911868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44569.196417793341</v>
      </c>
      <c r="D14" s="24">
        <v>2472089.3492926667</v>
      </c>
      <c r="E14" s="24">
        <v>769116.33176497591</v>
      </c>
      <c r="F14" s="24">
        <v>126212.05425150412</v>
      </c>
      <c r="G14" s="24">
        <v>206975.06146420073</v>
      </c>
      <c r="H14" s="24">
        <v>508694.82932860631</v>
      </c>
      <c r="I14" s="24">
        <v>-6516.299730943103</v>
      </c>
      <c r="J14" s="24">
        <v>1600142.1708193941</v>
      </c>
      <c r="K14" s="24"/>
      <c r="L14" s="25"/>
      <c r="M14" s="24">
        <v>5721282.6936081983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1556.5322152958397</v>
      </c>
      <c r="D15" s="21">
        <v>118484.70899854391</v>
      </c>
      <c r="E15" s="21">
        <v>31513.484039176084</v>
      </c>
      <c r="F15" s="21">
        <v>0</v>
      </c>
      <c r="G15" s="21">
        <v>2.1731510058202796</v>
      </c>
      <c r="H15" s="21">
        <v>2793.7333944961347</v>
      </c>
      <c r="I15" s="21">
        <v>-9279.394798517751</v>
      </c>
      <c r="J15" s="21">
        <v>17086.982</v>
      </c>
      <c r="K15" s="21">
        <v>0</v>
      </c>
      <c r="L15" s="20"/>
      <c r="M15" s="29">
        <v>162158.21900000004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696.77600986279845</v>
      </c>
      <c r="J16" s="21">
        <v>0</v>
      </c>
      <c r="K16" s="21">
        <v>0</v>
      </c>
      <c r="L16" s="20"/>
      <c r="M16" s="29">
        <v>696.77600986279845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18235.748372926366</v>
      </c>
      <c r="E17" s="21">
        <v>15394.52927539064</v>
      </c>
      <c r="F17" s="21">
        <v>0</v>
      </c>
      <c r="G17" s="21">
        <v>0</v>
      </c>
      <c r="H17" s="21">
        <v>0</v>
      </c>
      <c r="I17" s="21">
        <v>225.55200000000332</v>
      </c>
      <c r="J17" s="21">
        <v>0</v>
      </c>
      <c r="K17" s="21">
        <v>0</v>
      </c>
      <c r="L17" s="20"/>
      <c r="M17" s="29">
        <v>33855.829648317005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1114.8452355376323</v>
      </c>
      <c r="D18" s="21">
        <v>61447.419907462368</v>
      </c>
      <c r="E18" s="21">
        <v>0</v>
      </c>
      <c r="F18" s="21">
        <v>0</v>
      </c>
      <c r="G18" s="21">
        <v>0</v>
      </c>
      <c r="H18" s="21">
        <v>0</v>
      </c>
      <c r="I18" s="21">
        <v>-4701.9686566138407</v>
      </c>
      <c r="J18" s="21">
        <v>12145.724</v>
      </c>
      <c r="K18" s="21">
        <v>0</v>
      </c>
      <c r="L18" s="20"/>
      <c r="M18" s="29">
        <v>70006.020486386158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9.1720409817384657E-4</v>
      </c>
      <c r="D19" s="21">
        <v>1400353.699639413</v>
      </c>
      <c r="E19" s="21">
        <v>0</v>
      </c>
      <c r="F19" s="21">
        <v>0</v>
      </c>
      <c r="G19" s="21">
        <v>0.17510839590182617</v>
      </c>
      <c r="H19" s="21">
        <v>90.155563200000003</v>
      </c>
      <c r="I19" s="21">
        <v>-137785.12594484305</v>
      </c>
      <c r="J19" s="21">
        <v>0</v>
      </c>
      <c r="K19" s="21">
        <v>0</v>
      </c>
      <c r="L19" s="20"/>
      <c r="M19" s="29">
        <v>1262658.9052833701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15212.923836380589</v>
      </c>
      <c r="D20" s="21">
        <v>223757.52049674373</v>
      </c>
      <c r="E20" s="21">
        <v>166132.10682317309</v>
      </c>
      <c r="F20" s="21">
        <v>5145.9977858840666</v>
      </c>
      <c r="G20" s="21">
        <v>65250.633287545294</v>
      </c>
      <c r="H20" s="21">
        <v>130359.6801986605</v>
      </c>
      <c r="I20" s="21">
        <v>145.09616903169081</v>
      </c>
      <c r="J20" s="21">
        <v>141334.70760687601</v>
      </c>
      <c r="K20" s="21">
        <v>0</v>
      </c>
      <c r="L20" s="20"/>
      <c r="M20" s="29">
        <v>747338.666204295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462.91733109872479</v>
      </c>
      <c r="D21" s="21">
        <v>1132.0581227759992</v>
      </c>
      <c r="E21" s="21">
        <v>104.02403703841389</v>
      </c>
      <c r="F21" s="21">
        <v>2465.7912854851247</v>
      </c>
      <c r="G21" s="21">
        <v>4966.8849890028032</v>
      </c>
      <c r="H21" s="21">
        <v>59426.662071612489</v>
      </c>
      <c r="I21" s="21">
        <v>-23932.886839014973</v>
      </c>
      <c r="J21" s="21">
        <v>185774.04125759299</v>
      </c>
      <c r="K21" s="21">
        <v>0</v>
      </c>
      <c r="L21" s="20"/>
      <c r="M21" s="29">
        <v>230399.49225559158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111.9915517</v>
      </c>
      <c r="F22" s="21">
        <v>24215.601276100511</v>
      </c>
      <c r="G22" s="21">
        <v>2711.5309276760063</v>
      </c>
      <c r="H22" s="21">
        <v>0</v>
      </c>
      <c r="I22" s="21">
        <v>17779.344375688495</v>
      </c>
      <c r="J22" s="21">
        <v>104053.475868835</v>
      </c>
      <c r="K22" s="21">
        <v>0</v>
      </c>
      <c r="L22" s="20"/>
      <c r="M22" s="29">
        <v>148871.94400000002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247735.2661477428</v>
      </c>
      <c r="E23" s="21">
        <v>0</v>
      </c>
      <c r="F23" s="21">
        <v>0</v>
      </c>
      <c r="G23" s="21">
        <v>0</v>
      </c>
      <c r="H23" s="21">
        <v>0</v>
      </c>
      <c r="I23" s="21">
        <v>-49999.266147742805</v>
      </c>
      <c r="J23" s="21">
        <v>8096</v>
      </c>
      <c r="K23" s="21">
        <v>0</v>
      </c>
      <c r="L23" s="20"/>
      <c r="M23" s="29">
        <v>205832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1854.4565140981122</v>
      </c>
      <c r="D24" s="21">
        <v>27753.955246574955</v>
      </c>
      <c r="E24" s="21">
        <v>1462.993502840051</v>
      </c>
      <c r="F24" s="21">
        <v>45663.068786224663</v>
      </c>
      <c r="G24" s="21">
        <v>45515.861387112418</v>
      </c>
      <c r="H24" s="21">
        <v>95182.581551069074</v>
      </c>
      <c r="I24" s="21">
        <v>-25612.526540765306</v>
      </c>
      <c r="J24" s="21">
        <v>233855.323908633</v>
      </c>
      <c r="K24" s="21">
        <v>0</v>
      </c>
      <c r="L24" s="20"/>
      <c r="M24" s="29">
        <v>425675.71435578697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13615.895195850826</v>
      </c>
      <c r="D25" s="21">
        <v>15901.875903551909</v>
      </c>
      <c r="E25" s="21">
        <v>364.06244345926831</v>
      </c>
      <c r="F25" s="21">
        <v>2179.4789171783859</v>
      </c>
      <c r="G25" s="21">
        <v>17887.814967417209</v>
      </c>
      <c r="H25" s="21">
        <v>119583.14926780673</v>
      </c>
      <c r="I25" s="21">
        <v>114914.13562529383</v>
      </c>
      <c r="J25" s="21">
        <v>167032.70111415</v>
      </c>
      <c r="K25" s="21">
        <v>0</v>
      </c>
      <c r="L25" s="20"/>
      <c r="M25" s="29">
        <v>451479.11343470815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1615.0889092098605</v>
      </c>
      <c r="D26" s="21">
        <v>16938.535838393065</v>
      </c>
      <c r="E26" s="21">
        <v>751.39022702800003</v>
      </c>
      <c r="F26" s="21">
        <v>33091.921496988856</v>
      </c>
      <c r="G26" s="21">
        <v>342.42262372973221</v>
      </c>
      <c r="H26" s="21">
        <v>0</v>
      </c>
      <c r="I26" s="21">
        <v>-33400.807512629486</v>
      </c>
      <c r="J26" s="21">
        <v>437258.02615614102</v>
      </c>
      <c r="K26" s="21">
        <v>0</v>
      </c>
      <c r="L26" s="20"/>
      <c r="M26" s="29">
        <v>456596.57773886103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42.680267045417622</v>
      </c>
      <c r="D27" s="21">
        <v>100321.74045309184</v>
      </c>
      <c r="E27" s="21">
        <v>0.50238064388996351</v>
      </c>
      <c r="F27" s="21">
        <v>102.67709047016095</v>
      </c>
      <c r="G27" s="21">
        <v>1293.5829989880706</v>
      </c>
      <c r="H27" s="21">
        <v>6091.4522374142953</v>
      </c>
      <c r="I27" s="21">
        <v>-4945.2636492493039</v>
      </c>
      <c r="J27" s="21">
        <v>42332.488098025802</v>
      </c>
      <c r="K27" s="21">
        <v>0</v>
      </c>
      <c r="L27" s="20"/>
      <c r="M27" s="29">
        <v>145239.85987643019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503.46679794633371</v>
      </c>
      <c r="D28" s="21">
        <v>29986.260333091734</v>
      </c>
      <c r="E28" s="21">
        <v>0.58046210819287669</v>
      </c>
      <c r="F28" s="21">
        <v>0</v>
      </c>
      <c r="G28" s="21">
        <v>699.29593815170222</v>
      </c>
      <c r="H28" s="21">
        <v>0.40104000000000001</v>
      </c>
      <c r="I28" s="21">
        <v>155523.45416470201</v>
      </c>
      <c r="J28" s="21">
        <v>205534.4921</v>
      </c>
      <c r="K28" s="21">
        <v>0</v>
      </c>
      <c r="L28" s="20"/>
      <c r="M28" s="29">
        <v>392247.95083599997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489881.17799999996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489881.17799999996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361.29982944605968</v>
      </c>
      <c r="D30" s="21">
        <v>20605.633176226253</v>
      </c>
      <c r="E30" s="21">
        <v>27077.798263820427</v>
      </c>
      <c r="F30" s="21">
        <v>0</v>
      </c>
      <c r="G30" s="21">
        <v>287.58668784641873</v>
      </c>
      <c r="H30" s="21">
        <v>19027.35390361413</v>
      </c>
      <c r="I30" s="21">
        <v>1961.5233040278545</v>
      </c>
      <c r="J30" s="21">
        <v>0</v>
      </c>
      <c r="K30" s="21">
        <v>0</v>
      </c>
      <c r="L30" s="20"/>
      <c r="M30" s="29">
        <v>69321.195164981153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247.50250616409812</v>
      </c>
      <c r="D31" s="21">
        <v>1071.1427459835056</v>
      </c>
      <c r="E31" s="21">
        <v>1543.2032737116715</v>
      </c>
      <c r="F31" s="21">
        <v>704.16932383270887</v>
      </c>
      <c r="G31" s="21">
        <v>1725.3834795672522</v>
      </c>
      <c r="H31" s="21">
        <v>4729.7877650621776</v>
      </c>
      <c r="I31" s="21">
        <v>-2272.4413401536731</v>
      </c>
      <c r="J31" s="21">
        <v>7291.0087091402702</v>
      </c>
      <c r="K31" s="21">
        <v>0</v>
      </c>
      <c r="L31" s="20"/>
      <c r="M31" s="29">
        <v>15039.756463308011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1726.2868493224119</v>
      </c>
      <c r="D32" s="21">
        <v>2209.5142113692041</v>
      </c>
      <c r="E32" s="21">
        <v>1859.2677168428429</v>
      </c>
      <c r="F32" s="21">
        <v>0</v>
      </c>
      <c r="G32" s="21">
        <v>150.82309986422729</v>
      </c>
      <c r="H32" s="21">
        <v>0</v>
      </c>
      <c r="I32" s="21">
        <v>82.399999999999636</v>
      </c>
      <c r="J32" s="21">
        <v>0</v>
      </c>
      <c r="K32" s="21">
        <v>0</v>
      </c>
      <c r="L32" s="20"/>
      <c r="M32" s="29">
        <v>6028.2918773986858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6148.2072364939158</v>
      </c>
      <c r="D33" s="21">
        <v>147312.37824731701</v>
      </c>
      <c r="E33" s="21">
        <v>27593.634199630502</v>
      </c>
      <c r="F33" s="21">
        <v>12614.869089192913</v>
      </c>
      <c r="G33" s="21">
        <v>65067.760296078071</v>
      </c>
      <c r="H33" s="21">
        <v>69299.6361450119</v>
      </c>
      <c r="I33" s="21">
        <v>-5917.7865815086407</v>
      </c>
      <c r="J33" s="21">
        <v>38347.199999999997</v>
      </c>
      <c r="K33" s="21">
        <v>0</v>
      </c>
      <c r="L33" s="20"/>
      <c r="M33" s="29">
        <v>360465.89863221569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107.09277669941939</v>
      </c>
      <c r="D34" s="21">
        <v>38841.891451459087</v>
      </c>
      <c r="E34" s="21">
        <v>5325.585568412881</v>
      </c>
      <c r="F34" s="21">
        <v>28.479200146719805</v>
      </c>
      <c r="G34" s="21">
        <v>1073.1325218197585</v>
      </c>
      <c r="H34" s="21">
        <v>2110.2361906588067</v>
      </c>
      <c r="I34" s="21">
        <v>2.8866314890474314</v>
      </c>
      <c r="J34" s="21">
        <v>0</v>
      </c>
      <c r="K34" s="21">
        <v>0</v>
      </c>
      <c r="L34" s="20"/>
      <c r="M34" s="29">
        <v>47489.304340685725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1867.1804248479048</v>
      </c>
      <c r="D35" s="24">
        <v>36170.646370888368</v>
      </c>
      <c r="E35" s="24">
        <v>18979.710295380977</v>
      </c>
      <c r="F35" s="24">
        <v>0</v>
      </c>
      <c r="G35" s="24">
        <v>277.85640917948945</v>
      </c>
      <c r="H35" s="24">
        <v>0</v>
      </c>
      <c r="I35" s="24">
        <v>298354.70403267408</v>
      </c>
      <c r="J35" s="24">
        <v>0</v>
      </c>
      <c r="K35" s="24">
        <v>0</v>
      </c>
      <c r="L35" s="24">
        <v>2065488.1806693808</v>
      </c>
      <c r="M35" s="29">
        <v>2421138.2782023516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771.93458516808857</v>
      </c>
      <c r="D36" s="21">
        <v>15236.731521204034</v>
      </c>
      <c r="E36" s="21">
        <v>8737.2955096316637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24745.961616003784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1095.2458396798163</v>
      </c>
      <c r="D37" s="21">
        <v>20933.914849684337</v>
      </c>
      <c r="E37" s="21">
        <v>10242.414785749314</v>
      </c>
      <c r="F37" s="21">
        <v>0</v>
      </c>
      <c r="G37" s="21">
        <v>277.85640917948945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32549.431884292957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2065488.1806693808</v>
      </c>
      <c r="M38" s="29">
        <v>2065488.1806693808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298354.70403267408</v>
      </c>
      <c r="J39" s="20"/>
      <c r="K39" s="21">
        <v>0</v>
      </c>
      <c r="L39" s="20"/>
      <c r="M39" s="29">
        <v>298354.70403267408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93701.487207622398</v>
      </c>
      <c r="D41" s="35">
        <v>2518047.0307652578</v>
      </c>
      <c r="E41" s="35">
        <v>801961.62760123471</v>
      </c>
      <c r="F41" s="35">
        <v>126212.05425150412</v>
      </c>
      <c r="G41" s="35">
        <v>207252.91787338018</v>
      </c>
      <c r="H41" s="35">
        <v>508694.82932860631</v>
      </c>
      <c r="I41" s="35">
        <v>291838.40430173097</v>
      </c>
      <c r="J41" s="35">
        <v>1600142.1708193941</v>
      </c>
      <c r="K41" s="35">
        <v>0</v>
      </c>
      <c r="L41" s="35">
        <v>2065488.1806693808</v>
      </c>
      <c r="M41" s="35">
        <v>8213338.7028181115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35" priority="1" stopIfTrue="1" operator="containsText" text="Supply &lt; Use">
      <formula>NOT(ISERROR(SEARCH("Supply &lt; Use",N1)))</formula>
    </cfRule>
    <cfRule type="containsText" dxfId="134" priority="2" stopIfTrue="1" operator="containsText" text="Supply &gt; Use">
      <formula>NOT(ISERROR(SEARCH("Supply &gt; Use",N1)))</formula>
    </cfRule>
  </conditionalFormatting>
  <conditionalFormatting sqref="N6:N41">
    <cfRule type="containsText" dxfId="133" priority="5" stopIfTrue="1" operator="containsText" text="Supply &lt; Use">
      <formula>NOT(ISERROR(SEARCH("Supply &lt; Use",N6)))</formula>
    </cfRule>
    <cfRule type="containsText" dxfId="13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49233772-CE3F-4760-B0B5-5E83CC0B9A92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EFB5E372-7B5B-4B38-B1FC-46C2A79A3063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A7A0-5A6D-43D7-8CC4-92D731882240}">
  <sheetPr codeName="TAB_A4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52059.173203885541</v>
      </c>
      <c r="D6" s="40">
        <v>10802.433041865967</v>
      </c>
      <c r="E6" s="40">
        <v>19491.968688388475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82353.574934139979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1326.4630505532004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1326.4630505532004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9903.6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9903.6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8202.1876741514316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8202.1876741514316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52059.173203885541</v>
      </c>
      <c r="D12" s="21">
        <v>10802.433041865967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62861.606245751507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59.717963683845561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59.717963683845561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7204.3820428173349</v>
      </c>
      <c r="D14" s="24">
        <v>1573358.3281286668</v>
      </c>
      <c r="E14" s="24">
        <v>647348.5774866906</v>
      </c>
      <c r="F14" s="24">
        <v>0</v>
      </c>
      <c r="G14" s="24">
        <v>191.34706566384989</v>
      </c>
      <c r="H14" s="24">
        <v>0</v>
      </c>
      <c r="I14" s="24">
        <v>0</v>
      </c>
      <c r="J14" s="24">
        <v>0</v>
      </c>
      <c r="K14" s="24"/>
      <c r="L14" s="25"/>
      <c r="M14" s="24">
        <v>2228102.6347238394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70155.813370282485</v>
      </c>
      <c r="E15" s="21">
        <v>30923.824499999999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101079.63787028249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1936.0619463782793</v>
      </c>
      <c r="E17" s="21">
        <v>17478.726895600001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19414.788841978279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1479140.5928913523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1479140.5928913523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5939.9054313697125</v>
      </c>
      <c r="D20" s="21">
        <v>9573.6077245544438</v>
      </c>
      <c r="E20" s="21">
        <v>145691.07393042117</v>
      </c>
      <c r="F20" s="21">
        <v>0</v>
      </c>
      <c r="G20" s="21">
        <v>126.54088249924774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161331.12796884458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65.127786999999998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65.127786999999998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1562.632106735203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1562.632106735203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0.55359571608677283</v>
      </c>
      <c r="D25" s="21">
        <v>93.290459991956482</v>
      </c>
      <c r="E25" s="21">
        <v>136.23840955208163</v>
      </c>
      <c r="F25" s="21">
        <v>0</v>
      </c>
      <c r="G25" s="21">
        <v>2.8968276393068284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232.9792928994317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0</v>
      </c>
      <c r="D26" s="21">
        <v>738.68624461842433</v>
      </c>
      <c r="E26" s="21">
        <v>438.66081199999996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1177.3470566184242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</v>
      </c>
      <c r="D27" s="21">
        <v>354.76185844755935</v>
      </c>
      <c r="E27" s="21">
        <v>880.26800000000003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1235.0298584475595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408854.11214420595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408854.11214420595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100.57507946913552</v>
      </c>
      <c r="D30" s="21">
        <v>7351.9306089948732</v>
      </c>
      <c r="E30" s="21">
        <v>31479.719458613599</v>
      </c>
      <c r="F30" s="21">
        <v>0</v>
      </c>
      <c r="G30" s="21">
        <v>59.561951722610161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38991.787098800218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165.56899999999999</v>
      </c>
      <c r="D31" s="21">
        <v>14.698826751345347</v>
      </c>
      <c r="E31" s="21">
        <v>1205.1547259526085</v>
      </c>
      <c r="F31" s="21">
        <v>0</v>
      </c>
      <c r="G31" s="21">
        <v>1.1950000000000001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1386.6175527039538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997.77893626239984</v>
      </c>
      <c r="D32" s="21">
        <v>1178.2070905604201</v>
      </c>
      <c r="E32" s="21">
        <v>2179.8586003266992</v>
      </c>
      <c r="F32" s="21">
        <v>0</v>
      </c>
      <c r="G32" s="21">
        <v>1.1524038026851613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4356.997030952205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0</v>
      </c>
      <c r="E33" s="21">
        <v>4266.9171013171408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4266.9171013171408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1258.0450000000001</v>
      </c>
      <c r="E34" s="21">
        <v>3748.8951217014023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5006.9401217014019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0</v>
      </c>
      <c r="D35" s="24">
        <v>22443.430595018013</v>
      </c>
      <c r="E35" s="24">
        <v>20979.890651858739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398702.37091137719</v>
      </c>
      <c r="M35" s="29">
        <v>442125.69215825392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0</v>
      </c>
      <c r="D36" s="21">
        <v>12394.804063079517</v>
      </c>
      <c r="E36" s="21">
        <v>9472.7438497019175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21867.547912781432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10048.626531938497</v>
      </c>
      <c r="E37" s="21">
        <v>11507.146802156822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21555.77333409532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398702.37091137719</v>
      </c>
      <c r="M38" s="29">
        <v>398702.37091137719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59263.555246702876</v>
      </c>
      <c r="D41" s="35">
        <v>1606604.1917655508</v>
      </c>
      <c r="E41" s="35">
        <v>687820.43682693783</v>
      </c>
      <c r="F41" s="35">
        <v>0</v>
      </c>
      <c r="G41" s="35">
        <v>191.34706566384989</v>
      </c>
      <c r="H41" s="35">
        <v>0</v>
      </c>
      <c r="I41" s="35">
        <v>0</v>
      </c>
      <c r="J41" s="35">
        <v>0</v>
      </c>
      <c r="K41" s="35">
        <v>0</v>
      </c>
      <c r="L41" s="35">
        <v>398702.37091137719</v>
      </c>
      <c r="M41" s="35">
        <v>2752581.9018162331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31" priority="1" stopIfTrue="1" operator="containsText" text="Supply &lt; Use">
      <formula>NOT(ISERROR(SEARCH("Supply &lt; Use",N1)))</formula>
    </cfRule>
    <cfRule type="containsText" dxfId="130" priority="2" stopIfTrue="1" operator="containsText" text="Supply &gt; Use">
      <formula>NOT(ISERROR(SEARCH("Supply &gt; Use",N1)))</formula>
    </cfRule>
  </conditionalFormatting>
  <conditionalFormatting sqref="N6:N41">
    <cfRule type="containsText" dxfId="129" priority="5" stopIfTrue="1" operator="containsText" text="Supply &lt; Use">
      <formula>NOT(ISERROR(SEARCH("Supply &lt; Use",N6)))</formula>
    </cfRule>
    <cfRule type="containsText" dxfId="12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7EF38F73-4BC9-4945-BCF3-CBC2F0D6BD75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EC88E432-3E73-4A21-B71E-330A46E25129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650C7-C6CE-45C8-BC86-AFAFF0A34F03}">
  <sheetPr codeName="TAB_A7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38656.810390381295</v>
      </c>
      <c r="D14" s="24">
        <v>925076.47231984197</v>
      </c>
      <c r="E14" s="24">
        <v>26777.4110695704</v>
      </c>
      <c r="F14" s="24">
        <v>118508.83726125833</v>
      </c>
      <c r="G14" s="24">
        <v>215911.85487204266</v>
      </c>
      <c r="H14" s="24">
        <v>528851.4858518641</v>
      </c>
      <c r="I14" s="24">
        <v>-45711.760727933906</v>
      </c>
      <c r="J14" s="24">
        <v>1570362.0736316401</v>
      </c>
      <c r="K14" s="24"/>
      <c r="L14" s="25"/>
      <c r="M14" s="24">
        <v>3378433.1846686653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1482.7760315453522</v>
      </c>
      <c r="D15" s="21">
        <v>38934.647158470012</v>
      </c>
      <c r="E15" s="21">
        <v>0</v>
      </c>
      <c r="F15" s="21">
        <v>0</v>
      </c>
      <c r="G15" s="21">
        <v>0</v>
      </c>
      <c r="H15" s="21">
        <v>2450.9350146690908</v>
      </c>
      <c r="I15" s="21">
        <v>-12462.601074966951</v>
      </c>
      <c r="J15" s="21">
        <v>15717.646000000001</v>
      </c>
      <c r="K15" s="21">
        <v>0</v>
      </c>
      <c r="L15" s="20"/>
      <c r="M15" s="29">
        <v>46123.403129717502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596.07396289796532</v>
      </c>
      <c r="J16" s="21">
        <v>0</v>
      </c>
      <c r="K16" s="21">
        <v>0</v>
      </c>
      <c r="L16" s="20"/>
      <c r="M16" s="29">
        <v>596.07396289796532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13195.298056621723</v>
      </c>
      <c r="E17" s="21">
        <v>0</v>
      </c>
      <c r="F17" s="21">
        <v>0</v>
      </c>
      <c r="G17" s="21">
        <v>0</v>
      </c>
      <c r="H17" s="21">
        <v>0</v>
      </c>
      <c r="I17" s="21">
        <v>115.91200000000026</v>
      </c>
      <c r="J17" s="21">
        <v>0</v>
      </c>
      <c r="K17" s="21">
        <v>0</v>
      </c>
      <c r="L17" s="20"/>
      <c r="M17" s="29">
        <v>13311.210056621723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1139.0403378836943</v>
      </c>
      <c r="D18" s="21">
        <v>52929.175763686319</v>
      </c>
      <c r="E18" s="21">
        <v>0</v>
      </c>
      <c r="F18" s="21">
        <v>0</v>
      </c>
      <c r="G18" s="21">
        <v>0</v>
      </c>
      <c r="H18" s="21">
        <v>0</v>
      </c>
      <c r="I18" s="21">
        <v>-5450.3129555124033</v>
      </c>
      <c r="J18" s="21">
        <v>18732.146000000001</v>
      </c>
      <c r="K18" s="21">
        <v>0</v>
      </c>
      <c r="L18" s="20"/>
      <c r="M18" s="29">
        <v>67350.049146057601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1.2880069424077456E-3</v>
      </c>
      <c r="D19" s="21">
        <v>0.15828479999999998</v>
      </c>
      <c r="E19" s="21">
        <v>0</v>
      </c>
      <c r="F19" s="21">
        <v>0</v>
      </c>
      <c r="G19" s="21">
        <v>0.18555919305759228</v>
      </c>
      <c r="H19" s="21">
        <v>85.962283200000002</v>
      </c>
      <c r="I19" s="21">
        <v>-146742.35206257226</v>
      </c>
      <c r="J19" s="21">
        <v>0</v>
      </c>
      <c r="K19" s="21">
        <v>0</v>
      </c>
      <c r="L19" s="20"/>
      <c r="M19" s="29">
        <v>-146656.04464737227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10682.588573151475</v>
      </c>
      <c r="D20" s="21">
        <v>214675.97570460159</v>
      </c>
      <c r="E20" s="21">
        <v>786.48150764741649</v>
      </c>
      <c r="F20" s="21">
        <v>4459.0181843955224</v>
      </c>
      <c r="G20" s="21">
        <v>73019.015012903968</v>
      </c>
      <c r="H20" s="21">
        <v>145107.99638635945</v>
      </c>
      <c r="I20" s="21">
        <v>-16412.720066766837</v>
      </c>
      <c r="J20" s="21">
        <v>45157.085726503799</v>
      </c>
      <c r="K20" s="21">
        <v>0</v>
      </c>
      <c r="L20" s="20"/>
      <c r="M20" s="29">
        <v>477475.44102879637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460.08776892788762</v>
      </c>
      <c r="D21" s="21">
        <v>1127.1454174002188</v>
      </c>
      <c r="E21" s="21">
        <v>101.9094747692224</v>
      </c>
      <c r="F21" s="21">
        <v>2400.2641580728341</v>
      </c>
      <c r="G21" s="21">
        <v>4825.1446064905749</v>
      </c>
      <c r="H21" s="21">
        <v>59458.596646476537</v>
      </c>
      <c r="I21" s="21">
        <v>-22788.622433225741</v>
      </c>
      <c r="J21" s="21">
        <v>197916.34489490901</v>
      </c>
      <c r="K21" s="21">
        <v>0</v>
      </c>
      <c r="L21" s="20"/>
      <c r="M21" s="29">
        <v>243500.87053382053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0</v>
      </c>
      <c r="F22" s="21">
        <v>20583.253368517853</v>
      </c>
      <c r="G22" s="21">
        <v>2481.0765374433104</v>
      </c>
      <c r="H22" s="21">
        <v>0</v>
      </c>
      <c r="I22" s="21">
        <v>2144.5222041868255</v>
      </c>
      <c r="J22" s="21">
        <v>149349.08410285201</v>
      </c>
      <c r="K22" s="21">
        <v>0</v>
      </c>
      <c r="L22" s="20"/>
      <c r="M22" s="29">
        <v>174557.93621300001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227167.33309950255</v>
      </c>
      <c r="E23" s="21">
        <v>0</v>
      </c>
      <c r="F23" s="21">
        <v>0</v>
      </c>
      <c r="G23" s="21">
        <v>0</v>
      </c>
      <c r="H23" s="21">
        <v>0</v>
      </c>
      <c r="I23" s="21">
        <v>-22721.965206237743</v>
      </c>
      <c r="J23" s="21">
        <v>7656</v>
      </c>
      <c r="K23" s="21">
        <v>0</v>
      </c>
      <c r="L23" s="20"/>
      <c r="M23" s="29">
        <v>212101.3678932648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1987.9796781748437</v>
      </c>
      <c r="D24" s="21">
        <v>28712.584432037864</v>
      </c>
      <c r="E24" s="21">
        <v>1574.492304071325</v>
      </c>
      <c r="F24" s="21">
        <v>46989.146984663836</v>
      </c>
      <c r="G24" s="21">
        <v>46727.258471160487</v>
      </c>
      <c r="H24" s="21">
        <v>98004.537140520697</v>
      </c>
      <c r="I24" s="21">
        <v>-112766.33618920419</v>
      </c>
      <c r="J24" s="21">
        <v>260277.57022272801</v>
      </c>
      <c r="K24" s="21">
        <v>0</v>
      </c>
      <c r="L24" s="20"/>
      <c r="M24" s="29">
        <v>371507.23304415285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13648.662906196525</v>
      </c>
      <c r="D25" s="21">
        <v>16352.311004324667</v>
      </c>
      <c r="E25" s="21">
        <v>40.993435046489097</v>
      </c>
      <c r="F25" s="21">
        <v>1932.2439889023581</v>
      </c>
      <c r="G25" s="21">
        <v>17827.850211662655</v>
      </c>
      <c r="H25" s="21">
        <v>116514.77706841852</v>
      </c>
      <c r="I25" s="21">
        <v>152371.98341946938</v>
      </c>
      <c r="J25" s="21">
        <v>213597.217092281</v>
      </c>
      <c r="K25" s="21">
        <v>0</v>
      </c>
      <c r="L25" s="20"/>
      <c r="M25" s="29">
        <v>532286.03912630165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998.05117421500586</v>
      </c>
      <c r="D26" s="21">
        <v>8980.2502715227856</v>
      </c>
      <c r="E26" s="21">
        <v>0</v>
      </c>
      <c r="F26" s="21">
        <v>28736.455353323239</v>
      </c>
      <c r="G26" s="21">
        <v>424.58631254895965</v>
      </c>
      <c r="H26" s="21">
        <v>0</v>
      </c>
      <c r="I26" s="21">
        <v>-18135.011754905398</v>
      </c>
      <c r="J26" s="21">
        <v>389162.96451101801</v>
      </c>
      <c r="K26" s="21">
        <v>0</v>
      </c>
      <c r="L26" s="20"/>
      <c r="M26" s="29">
        <v>410167.2958677226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59.19646175469537</v>
      </c>
      <c r="D27" s="21">
        <v>91984.104575244652</v>
      </c>
      <c r="E27" s="21">
        <v>0.29967386889768816</v>
      </c>
      <c r="F27" s="21">
        <v>23.465115915181741</v>
      </c>
      <c r="G27" s="21">
        <v>718.4983560407685</v>
      </c>
      <c r="H27" s="21">
        <v>5958.454003847859</v>
      </c>
      <c r="I27" s="21">
        <v>6095.7115819435858</v>
      </c>
      <c r="J27" s="21">
        <v>33924.224504613499</v>
      </c>
      <c r="K27" s="21">
        <v>0</v>
      </c>
      <c r="L27" s="20"/>
      <c r="M27" s="29">
        <v>138763.95427322914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529.65230554263258</v>
      </c>
      <c r="D28" s="21">
        <v>32334.040691018559</v>
      </c>
      <c r="E28" s="21">
        <v>0.50763629575528457</v>
      </c>
      <c r="F28" s="21">
        <v>0</v>
      </c>
      <c r="G28" s="21">
        <v>655.49509591604328</v>
      </c>
      <c r="H28" s="21">
        <v>0.37296000000000001</v>
      </c>
      <c r="I28" s="21">
        <v>156212.93131122697</v>
      </c>
      <c r="J28" s="21">
        <v>205158.55512500001</v>
      </c>
      <c r="K28" s="21">
        <v>0</v>
      </c>
      <c r="L28" s="20"/>
      <c r="M28" s="29">
        <v>394891.55512499996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344.05673262949421</v>
      </c>
      <c r="D30" s="21">
        <v>14779.39562607414</v>
      </c>
      <c r="E30" s="21">
        <v>0</v>
      </c>
      <c r="F30" s="21">
        <v>0.4450099226650055</v>
      </c>
      <c r="G30" s="21">
        <v>225.32637993294887</v>
      </c>
      <c r="H30" s="21">
        <v>23166.346680974653</v>
      </c>
      <c r="I30" s="21">
        <v>2973.5411875514255</v>
      </c>
      <c r="J30" s="21">
        <v>0</v>
      </c>
      <c r="K30" s="21">
        <v>0</v>
      </c>
      <c r="L30" s="20"/>
      <c r="M30" s="29">
        <v>41489.111617085327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41.044374031267431</v>
      </c>
      <c r="D31" s="21">
        <v>907.28493929540252</v>
      </c>
      <c r="E31" s="21">
        <v>21.899876976565658</v>
      </c>
      <c r="F31" s="21">
        <v>715.47103240529862</v>
      </c>
      <c r="G31" s="21">
        <v>1796.8042372649493</v>
      </c>
      <c r="H31" s="21">
        <v>4940.3604657180695</v>
      </c>
      <c r="I31" s="21">
        <v>-2895.2220532577412</v>
      </c>
      <c r="J31" s="21">
        <v>8830.0354517347205</v>
      </c>
      <c r="K31" s="21">
        <v>0</v>
      </c>
      <c r="L31" s="20"/>
      <c r="M31" s="29">
        <v>14357.678324168532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931.27706373759997</v>
      </c>
      <c r="D32" s="21">
        <v>1541.969038652418</v>
      </c>
      <c r="E32" s="21">
        <v>13.556325599999999</v>
      </c>
      <c r="F32" s="21">
        <v>1.733793659942948E-2</v>
      </c>
      <c r="G32" s="21">
        <v>57.880927363126155</v>
      </c>
      <c r="H32" s="21">
        <v>0</v>
      </c>
      <c r="I32" s="21">
        <v>79.084825863104015</v>
      </c>
      <c r="J32" s="21">
        <v>0</v>
      </c>
      <c r="K32" s="21">
        <v>0</v>
      </c>
      <c r="L32" s="20"/>
      <c r="M32" s="29">
        <v>2623.7855191528474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6320.843525365306</v>
      </c>
      <c r="D33" s="21">
        <v>143360.68018528051</v>
      </c>
      <c r="E33" s="21">
        <v>22476.315526180028</v>
      </c>
      <c r="F33" s="21">
        <v>12642.937247277645</v>
      </c>
      <c r="G33" s="21">
        <v>65922.822273395548</v>
      </c>
      <c r="H33" s="21">
        <v>70956.459951665922</v>
      </c>
      <c r="I33" s="21">
        <v>-5936.7884984624106</v>
      </c>
      <c r="J33" s="21">
        <v>24883.200000000001</v>
      </c>
      <c r="K33" s="21">
        <v>0</v>
      </c>
      <c r="L33" s="20"/>
      <c r="M33" s="29">
        <v>340626.47021070257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31.552169218571347</v>
      </c>
      <c r="D34" s="21">
        <v>38094.118071308563</v>
      </c>
      <c r="E34" s="21">
        <v>1760.9553091147027</v>
      </c>
      <c r="F34" s="21">
        <v>26.119479925296496</v>
      </c>
      <c r="G34" s="21">
        <v>1229.9108907262987</v>
      </c>
      <c r="H34" s="21">
        <v>2206.6872500133923</v>
      </c>
      <c r="I34" s="21">
        <v>10.411074038493098</v>
      </c>
      <c r="J34" s="21">
        <v>0</v>
      </c>
      <c r="K34" s="21">
        <v>0</v>
      </c>
      <c r="L34" s="20"/>
      <c r="M34" s="29">
        <v>43359.75424434532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1653.021038502075</v>
      </c>
      <c r="D35" s="24">
        <v>14382.761463960513</v>
      </c>
      <c r="E35" s="24">
        <v>0</v>
      </c>
      <c r="F35" s="24">
        <v>0</v>
      </c>
      <c r="G35" s="24">
        <v>255.7952965161287</v>
      </c>
      <c r="H35" s="24">
        <v>0</v>
      </c>
      <c r="I35" s="24">
        <v>275728.37655526039</v>
      </c>
      <c r="J35" s="24">
        <v>0</v>
      </c>
      <c r="K35" s="24">
        <v>0</v>
      </c>
      <c r="L35" s="24">
        <v>1594346.0730086765</v>
      </c>
      <c r="M35" s="29">
        <v>1886366.0273629157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743.43883063030125</v>
      </c>
      <c r="D36" s="21">
        <v>4277.1839033203132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5020.6227339506149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909.5822078717739</v>
      </c>
      <c r="D37" s="21">
        <v>10105.5775606402</v>
      </c>
      <c r="E37" s="21">
        <v>0</v>
      </c>
      <c r="F37" s="21">
        <v>0</v>
      </c>
      <c r="G37" s="21">
        <v>255.7952965161287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11270.955065028103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1594346.0730086765</v>
      </c>
      <c r="M38" s="29">
        <v>1594346.0730086765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275728.37655526039</v>
      </c>
      <c r="J39" s="20"/>
      <c r="K39" s="21">
        <v>0</v>
      </c>
      <c r="L39" s="20"/>
      <c r="M39" s="29">
        <v>275728.37655526039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40309.831428883372</v>
      </c>
      <c r="D41" s="35">
        <v>939459.23378380248</v>
      </c>
      <c r="E41" s="35">
        <v>26777.4110695704</v>
      </c>
      <c r="F41" s="35">
        <v>118508.83726125833</v>
      </c>
      <c r="G41" s="35">
        <v>216167.65016855879</v>
      </c>
      <c r="H41" s="35">
        <v>528851.4858518641</v>
      </c>
      <c r="I41" s="35">
        <v>230016.61582732649</v>
      </c>
      <c r="J41" s="35">
        <v>1570362.0736316401</v>
      </c>
      <c r="K41" s="35">
        <v>0</v>
      </c>
      <c r="L41" s="35">
        <v>1594346.0730086765</v>
      </c>
      <c r="M41" s="35">
        <v>5264799.2120315805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27" priority="1" stopIfTrue="1" operator="containsText" text="Supply &lt; Use">
      <formula>NOT(ISERROR(SEARCH("Supply &lt; Use",N1)))</formula>
    </cfRule>
    <cfRule type="containsText" dxfId="126" priority="2" stopIfTrue="1" operator="containsText" text="Supply &gt; Use">
      <formula>NOT(ISERROR(SEARCH("Supply &gt; Use",N1)))</formula>
    </cfRule>
  </conditionalFormatting>
  <conditionalFormatting sqref="N6:N41">
    <cfRule type="containsText" dxfId="125" priority="5" stopIfTrue="1" operator="containsText" text="Supply &lt; Use">
      <formula>NOT(ISERROR(SEARCH("Supply &lt; Use",N6)))</formula>
    </cfRule>
    <cfRule type="containsText" dxfId="12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183AD30A-A92E-46C5-849F-CE35ABE995A4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1FC6DD01-6ACD-4C65-8E38-7F06D1B4D059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BA76-DC8E-444E-9407-7EB691937EAF}">
  <sheetPr codeName="TAB_A6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52059.173203885541</v>
      </c>
      <c r="D6" s="40">
        <v>10802.433041865967</v>
      </c>
      <c r="E6" s="40">
        <v>19491.968688388475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82353.574934139979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1326.4630505532004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1326.4630505532004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9903.6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9903.6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8202.1876741514316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8202.1876741514316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52059.173203885541</v>
      </c>
      <c r="D12" s="21">
        <v>10802.433041865967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62861.606245751507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59.717963683845561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59.717963683845561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45861.19243319863</v>
      </c>
      <c r="D14" s="24">
        <v>2498434.8004485094</v>
      </c>
      <c r="E14" s="24">
        <v>674125.98855626094</v>
      </c>
      <c r="F14" s="24">
        <v>118508.83726125833</v>
      </c>
      <c r="G14" s="24">
        <v>216103.20193770653</v>
      </c>
      <c r="H14" s="24">
        <v>528851.4858518641</v>
      </c>
      <c r="I14" s="24">
        <v>-45711.760727933906</v>
      </c>
      <c r="J14" s="24">
        <v>1570362.0736316401</v>
      </c>
      <c r="K14" s="24"/>
      <c r="L14" s="25"/>
      <c r="M14" s="24">
        <v>5606535.8193925042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1482.7760315453522</v>
      </c>
      <c r="D15" s="21">
        <v>109090.4605287525</v>
      </c>
      <c r="E15" s="21">
        <v>30923.824499999999</v>
      </c>
      <c r="F15" s="21">
        <v>0</v>
      </c>
      <c r="G15" s="21">
        <v>0</v>
      </c>
      <c r="H15" s="21">
        <v>2450.9350146690908</v>
      </c>
      <c r="I15" s="21">
        <v>-12462.601074966951</v>
      </c>
      <c r="J15" s="21">
        <v>15717.646000000001</v>
      </c>
      <c r="K15" s="21">
        <v>0</v>
      </c>
      <c r="L15" s="20"/>
      <c r="M15" s="29">
        <v>147203.041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596.07396289796532</v>
      </c>
      <c r="J16" s="21">
        <v>0</v>
      </c>
      <c r="K16" s="21">
        <v>0</v>
      </c>
      <c r="L16" s="20"/>
      <c r="M16" s="29">
        <v>596.07396289796532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15131.360003000002</v>
      </c>
      <c r="E17" s="21">
        <v>17478.726895600001</v>
      </c>
      <c r="F17" s="21">
        <v>0</v>
      </c>
      <c r="G17" s="21">
        <v>0</v>
      </c>
      <c r="H17" s="21">
        <v>0</v>
      </c>
      <c r="I17" s="21">
        <v>115.91200000000026</v>
      </c>
      <c r="J17" s="21">
        <v>0</v>
      </c>
      <c r="K17" s="21">
        <v>0</v>
      </c>
      <c r="L17" s="20"/>
      <c r="M17" s="29">
        <v>32725.998898600003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1139.0403378836943</v>
      </c>
      <c r="D18" s="21">
        <v>52929.175763686319</v>
      </c>
      <c r="E18" s="21">
        <v>0</v>
      </c>
      <c r="F18" s="21">
        <v>0</v>
      </c>
      <c r="G18" s="21">
        <v>0</v>
      </c>
      <c r="H18" s="21">
        <v>0</v>
      </c>
      <c r="I18" s="21">
        <v>-5450.3129555124033</v>
      </c>
      <c r="J18" s="21">
        <v>18732.146000000001</v>
      </c>
      <c r="K18" s="21">
        <v>0</v>
      </c>
      <c r="L18" s="20"/>
      <c r="M18" s="29">
        <v>67350.049146057601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1.2880069424077456E-3</v>
      </c>
      <c r="D19" s="21">
        <v>1479140.7511761521</v>
      </c>
      <c r="E19" s="21">
        <v>0</v>
      </c>
      <c r="F19" s="21">
        <v>0</v>
      </c>
      <c r="G19" s="21">
        <v>0.18555919305759228</v>
      </c>
      <c r="H19" s="21">
        <v>85.962283200000002</v>
      </c>
      <c r="I19" s="21">
        <v>-146742.35206257226</v>
      </c>
      <c r="J19" s="21">
        <v>0</v>
      </c>
      <c r="K19" s="21">
        <v>0</v>
      </c>
      <c r="L19" s="20"/>
      <c r="M19" s="29">
        <v>1332484.5482439799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16622.494004521188</v>
      </c>
      <c r="D20" s="21">
        <v>224249.58342915605</v>
      </c>
      <c r="E20" s="21">
        <v>146477.55543806858</v>
      </c>
      <c r="F20" s="21">
        <v>4459.0181843955224</v>
      </c>
      <c r="G20" s="21">
        <v>73145.555895403217</v>
      </c>
      <c r="H20" s="21">
        <v>145107.99638635945</v>
      </c>
      <c r="I20" s="21">
        <v>-16412.720066766837</v>
      </c>
      <c r="J20" s="21">
        <v>45157.085726503799</v>
      </c>
      <c r="K20" s="21">
        <v>0</v>
      </c>
      <c r="L20" s="20"/>
      <c r="M20" s="29">
        <v>638806.56899764098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460.08776892788762</v>
      </c>
      <c r="D21" s="21">
        <v>1127.1454174002188</v>
      </c>
      <c r="E21" s="21">
        <v>101.9094747692224</v>
      </c>
      <c r="F21" s="21">
        <v>2400.2641580728341</v>
      </c>
      <c r="G21" s="21">
        <v>4825.1446064905749</v>
      </c>
      <c r="H21" s="21">
        <v>59458.596646476537</v>
      </c>
      <c r="I21" s="21">
        <v>-22788.622433225741</v>
      </c>
      <c r="J21" s="21">
        <v>197916.34489490901</v>
      </c>
      <c r="K21" s="21">
        <v>0</v>
      </c>
      <c r="L21" s="20"/>
      <c r="M21" s="29">
        <v>243500.87053382053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65.127786999999998</v>
      </c>
      <c r="F22" s="21">
        <v>20583.253368517853</v>
      </c>
      <c r="G22" s="21">
        <v>2481.0765374433104</v>
      </c>
      <c r="H22" s="21">
        <v>0</v>
      </c>
      <c r="I22" s="21">
        <v>2144.5222041868255</v>
      </c>
      <c r="J22" s="21">
        <v>149349.08410285201</v>
      </c>
      <c r="K22" s="21">
        <v>0</v>
      </c>
      <c r="L22" s="20"/>
      <c r="M22" s="29">
        <v>174623.06400000001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228729.96520623774</v>
      </c>
      <c r="E23" s="21">
        <v>0</v>
      </c>
      <c r="F23" s="21">
        <v>0</v>
      </c>
      <c r="G23" s="21">
        <v>0</v>
      </c>
      <c r="H23" s="21">
        <v>0</v>
      </c>
      <c r="I23" s="21">
        <v>-22721.965206237743</v>
      </c>
      <c r="J23" s="21">
        <v>7656</v>
      </c>
      <c r="K23" s="21">
        <v>0</v>
      </c>
      <c r="L23" s="20"/>
      <c r="M23" s="29">
        <v>213664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1987.9796781748437</v>
      </c>
      <c r="D24" s="21">
        <v>28712.584432037864</v>
      </c>
      <c r="E24" s="21">
        <v>1574.492304071325</v>
      </c>
      <c r="F24" s="21">
        <v>46989.146984663836</v>
      </c>
      <c r="G24" s="21">
        <v>46727.258471160487</v>
      </c>
      <c r="H24" s="21">
        <v>98004.537140520697</v>
      </c>
      <c r="I24" s="21">
        <v>-112766.33618920419</v>
      </c>
      <c r="J24" s="21">
        <v>260277.57022272801</v>
      </c>
      <c r="K24" s="21">
        <v>0</v>
      </c>
      <c r="L24" s="20"/>
      <c r="M24" s="29">
        <v>371507.23304415285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13649.216501912611</v>
      </c>
      <c r="D25" s="21">
        <v>16445.601464316624</v>
      </c>
      <c r="E25" s="21">
        <v>177.23184459857072</v>
      </c>
      <c r="F25" s="21">
        <v>1932.2439889023581</v>
      </c>
      <c r="G25" s="21">
        <v>17830.747039301961</v>
      </c>
      <c r="H25" s="21">
        <v>116514.77706841852</v>
      </c>
      <c r="I25" s="21">
        <v>152371.98341946938</v>
      </c>
      <c r="J25" s="21">
        <v>213597.217092281</v>
      </c>
      <c r="K25" s="21">
        <v>0</v>
      </c>
      <c r="L25" s="20"/>
      <c r="M25" s="29">
        <v>532519.01841920102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998.05117421500586</v>
      </c>
      <c r="D26" s="21">
        <v>9718.9365161412097</v>
      </c>
      <c r="E26" s="21">
        <v>438.66081199999996</v>
      </c>
      <c r="F26" s="21">
        <v>28736.455353323239</v>
      </c>
      <c r="G26" s="21">
        <v>424.58631254895965</v>
      </c>
      <c r="H26" s="21">
        <v>0</v>
      </c>
      <c r="I26" s="21">
        <v>-18135.011754905398</v>
      </c>
      <c r="J26" s="21">
        <v>389162.96451101801</v>
      </c>
      <c r="K26" s="21">
        <v>0</v>
      </c>
      <c r="L26" s="20"/>
      <c r="M26" s="29">
        <v>411344.64292434102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59.19646175469537</v>
      </c>
      <c r="D27" s="21">
        <v>92338.866433692208</v>
      </c>
      <c r="E27" s="21">
        <v>880.56767386889771</v>
      </c>
      <c r="F27" s="21">
        <v>23.465115915181741</v>
      </c>
      <c r="G27" s="21">
        <v>718.4983560407685</v>
      </c>
      <c r="H27" s="21">
        <v>5958.454003847859</v>
      </c>
      <c r="I27" s="21">
        <v>6095.7115819435858</v>
      </c>
      <c r="J27" s="21">
        <v>33924.224504613499</v>
      </c>
      <c r="K27" s="21">
        <v>0</v>
      </c>
      <c r="L27" s="20"/>
      <c r="M27" s="29">
        <v>139998.9841316767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529.65230554263258</v>
      </c>
      <c r="D28" s="21">
        <v>32334.040691018559</v>
      </c>
      <c r="E28" s="21">
        <v>0.50763629575528457</v>
      </c>
      <c r="F28" s="21">
        <v>0</v>
      </c>
      <c r="G28" s="21">
        <v>655.49509591604328</v>
      </c>
      <c r="H28" s="21">
        <v>0.37296000000000001</v>
      </c>
      <c r="I28" s="21">
        <v>156212.93131122697</v>
      </c>
      <c r="J28" s="21">
        <v>205158.55512500001</v>
      </c>
      <c r="K28" s="21">
        <v>0</v>
      </c>
      <c r="L28" s="20"/>
      <c r="M28" s="29">
        <v>394891.55512499996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408854.11214420595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408854.11214420595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444.63181209862972</v>
      </c>
      <c r="D30" s="21">
        <v>22131.326235069013</v>
      </c>
      <c r="E30" s="21">
        <v>31479.719458613599</v>
      </c>
      <c r="F30" s="21">
        <v>0.4450099226650055</v>
      </c>
      <c r="G30" s="21">
        <v>284.888331655559</v>
      </c>
      <c r="H30" s="21">
        <v>23166.346680974653</v>
      </c>
      <c r="I30" s="21">
        <v>2973.5411875514255</v>
      </c>
      <c r="J30" s="21">
        <v>0</v>
      </c>
      <c r="K30" s="21">
        <v>0</v>
      </c>
      <c r="L30" s="20"/>
      <c r="M30" s="29">
        <v>80480.898715885545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206.61337403126743</v>
      </c>
      <c r="D31" s="21">
        <v>921.98376604674786</v>
      </c>
      <c r="E31" s="21">
        <v>1227.0546029291741</v>
      </c>
      <c r="F31" s="21">
        <v>715.47103240529862</v>
      </c>
      <c r="G31" s="21">
        <v>1797.9992372649492</v>
      </c>
      <c r="H31" s="21">
        <v>4940.3604657180695</v>
      </c>
      <c r="I31" s="21">
        <v>-2895.2220532577412</v>
      </c>
      <c r="J31" s="21">
        <v>8830.0354517347205</v>
      </c>
      <c r="K31" s="21">
        <v>0</v>
      </c>
      <c r="L31" s="20"/>
      <c r="M31" s="29">
        <v>15744.295876872486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1929.0559999999998</v>
      </c>
      <c r="D32" s="21">
        <v>2720.1761292128381</v>
      </c>
      <c r="E32" s="21">
        <v>2193.4149259266992</v>
      </c>
      <c r="F32" s="21">
        <v>1.733793659942948E-2</v>
      </c>
      <c r="G32" s="21">
        <v>59.033331165811319</v>
      </c>
      <c r="H32" s="21">
        <v>0</v>
      </c>
      <c r="I32" s="21">
        <v>79.084825863104015</v>
      </c>
      <c r="J32" s="21">
        <v>0</v>
      </c>
      <c r="K32" s="21">
        <v>0</v>
      </c>
      <c r="L32" s="20"/>
      <c r="M32" s="29">
        <v>6980.7825501050529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6320.843525365306</v>
      </c>
      <c r="D33" s="21">
        <v>143360.68018528051</v>
      </c>
      <c r="E33" s="21">
        <v>26743.232627497167</v>
      </c>
      <c r="F33" s="21">
        <v>12642.937247277645</v>
      </c>
      <c r="G33" s="21">
        <v>65922.822273395548</v>
      </c>
      <c r="H33" s="21">
        <v>70956.459951665922</v>
      </c>
      <c r="I33" s="21">
        <v>-5936.7884984624106</v>
      </c>
      <c r="J33" s="21">
        <v>24883.200000000001</v>
      </c>
      <c r="K33" s="21">
        <v>0</v>
      </c>
      <c r="L33" s="20"/>
      <c r="M33" s="29">
        <v>344893.38731201971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31.552169218571347</v>
      </c>
      <c r="D34" s="21">
        <v>39352.163071308561</v>
      </c>
      <c r="E34" s="21">
        <v>5509.8504308161046</v>
      </c>
      <c r="F34" s="21">
        <v>26.119479925296496</v>
      </c>
      <c r="G34" s="21">
        <v>1229.9108907262987</v>
      </c>
      <c r="H34" s="21">
        <v>2206.6872500133923</v>
      </c>
      <c r="I34" s="21">
        <v>10.411074038493098</v>
      </c>
      <c r="J34" s="21">
        <v>0</v>
      </c>
      <c r="K34" s="21">
        <v>0</v>
      </c>
      <c r="L34" s="20"/>
      <c r="M34" s="29">
        <v>48366.694366046722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1653.021038502075</v>
      </c>
      <c r="D35" s="24">
        <v>36826.19205897853</v>
      </c>
      <c r="E35" s="24">
        <v>20979.890651858739</v>
      </c>
      <c r="F35" s="24">
        <v>0</v>
      </c>
      <c r="G35" s="24">
        <v>255.7952965161287</v>
      </c>
      <c r="H35" s="24">
        <v>0</v>
      </c>
      <c r="I35" s="24">
        <v>275728.37655526039</v>
      </c>
      <c r="J35" s="24">
        <v>0</v>
      </c>
      <c r="K35" s="24">
        <v>0</v>
      </c>
      <c r="L35" s="24">
        <v>1993048.4439200538</v>
      </c>
      <c r="M35" s="29">
        <v>2328491.7195211696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743.43883063030125</v>
      </c>
      <c r="D36" s="21">
        <v>16671.987966399829</v>
      </c>
      <c r="E36" s="21">
        <v>9472.7438497019175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26888.170646732047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909.5822078717739</v>
      </c>
      <c r="D37" s="21">
        <v>20154.204092578697</v>
      </c>
      <c r="E37" s="21">
        <v>11507.146802156822</v>
      </c>
      <c r="F37" s="21">
        <v>0</v>
      </c>
      <c r="G37" s="21">
        <v>255.7952965161287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32826.728399123422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1993048.4439200538</v>
      </c>
      <c r="M38" s="29">
        <v>1993048.4439200538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275728.37655526039</v>
      </c>
      <c r="J39" s="20"/>
      <c r="K39" s="21">
        <v>0</v>
      </c>
      <c r="L39" s="20"/>
      <c r="M39" s="29">
        <v>275728.37655526039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99573.386675586255</v>
      </c>
      <c r="D41" s="35">
        <v>2546063.4255493535</v>
      </c>
      <c r="E41" s="35">
        <v>714597.84789650817</v>
      </c>
      <c r="F41" s="35">
        <v>118508.83726125833</v>
      </c>
      <c r="G41" s="35">
        <v>216358.99723422262</v>
      </c>
      <c r="H41" s="35">
        <v>528851.4858518641</v>
      </c>
      <c r="I41" s="35">
        <v>230016.61582732649</v>
      </c>
      <c r="J41" s="35">
        <v>1570362.0736316401</v>
      </c>
      <c r="K41" s="35">
        <v>0</v>
      </c>
      <c r="L41" s="35">
        <v>1993048.4439200538</v>
      </c>
      <c r="M41" s="35">
        <v>8017381.1138478136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23" priority="1" stopIfTrue="1" operator="containsText" text="Supply &lt; Use">
      <formula>NOT(ISERROR(SEARCH("Supply &lt; Use",N1)))</formula>
    </cfRule>
    <cfRule type="containsText" dxfId="122" priority="2" stopIfTrue="1" operator="containsText" text="Supply &gt; Use">
      <formula>NOT(ISERROR(SEARCH("Supply &gt; Use",N1)))</formula>
    </cfRule>
  </conditionalFormatting>
  <conditionalFormatting sqref="N6:N41">
    <cfRule type="containsText" dxfId="121" priority="5" stopIfTrue="1" operator="containsText" text="Supply &lt; Use">
      <formula>NOT(ISERROR(SEARCH("Supply &lt; Use",N6)))</formula>
    </cfRule>
    <cfRule type="containsText" dxfId="12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DA94C69A-7C79-4B01-A4D3-374950A11939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5ED88EDE-9673-47DF-A05C-D72A538BE5AA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A7421-C475-4357-AD92-5D936674D5B7}">
  <sheetPr codeName="TAB_A5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53744.80517656407</v>
      </c>
      <c r="D6" s="40">
        <v>11055.004661353656</v>
      </c>
      <c r="E6" s="40">
        <v>24676.283717535127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89476.093555452855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1372.8424906962002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1372.8424906962002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13197.94844764751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13197.94844764751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10037.795285566019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10037.795285566019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53744.80517656407</v>
      </c>
      <c r="D12" s="21">
        <v>11055.004661353656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64799.809837917725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67.697493625396831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67.697493625396831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7568.3170471737521</v>
      </c>
      <c r="D14" s="24">
        <v>1448054.1834282118</v>
      </c>
      <c r="E14" s="24">
        <v>645151.62567402306</v>
      </c>
      <c r="F14" s="24">
        <v>0</v>
      </c>
      <c r="G14" s="24">
        <v>270.5995954059668</v>
      </c>
      <c r="H14" s="24">
        <v>0</v>
      </c>
      <c r="I14" s="24">
        <v>0</v>
      </c>
      <c r="J14" s="24">
        <v>0</v>
      </c>
      <c r="K14" s="24"/>
      <c r="L14" s="25"/>
      <c r="M14" s="24">
        <v>2101044.7257448146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60861.227765111442</v>
      </c>
      <c r="E15" s="21">
        <v>29254.413557905602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90115.641323017044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2418.9067009461414</v>
      </c>
      <c r="E17" s="21">
        <v>17962.878000000001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20381.78470094614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1364332.6829780061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1364332.6829780061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5988.8630647246227</v>
      </c>
      <c r="D20" s="21">
        <v>10267.233511189868</v>
      </c>
      <c r="E20" s="21">
        <v>125385.93578567251</v>
      </c>
      <c r="F20" s="21">
        <v>0</v>
      </c>
      <c r="G20" s="21">
        <v>168.87439290858373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141810.90675449561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10.524940399999998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10.524940399999998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242.50415292379878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242.50415292379878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1.8936244904619373</v>
      </c>
      <c r="D25" s="21">
        <v>77.208054992815647</v>
      </c>
      <c r="E25" s="21">
        <v>120.62659495888622</v>
      </c>
      <c r="F25" s="21">
        <v>0</v>
      </c>
      <c r="G25" s="21">
        <v>30.601624007497318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230.32989844966113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0.11600281627590757</v>
      </c>
      <c r="D26" s="21">
        <v>419.76835075364471</v>
      </c>
      <c r="E26" s="21">
        <v>77.83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497.7143535699206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</v>
      </c>
      <c r="D27" s="21">
        <v>57.704329056428108</v>
      </c>
      <c r="E27" s="21">
        <v>1019.3368456411578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1077.0411746975858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432768.33720000001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432768.33720000001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90.363125575032853</v>
      </c>
      <c r="D30" s="21">
        <v>6618.201882457407</v>
      </c>
      <c r="E30" s="21">
        <v>27821.56852478606</v>
      </c>
      <c r="F30" s="21">
        <v>0</v>
      </c>
      <c r="G30" s="21">
        <v>65.794862331290915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34595.928395149793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115.14767000320801</v>
      </c>
      <c r="D31" s="21">
        <v>18.283769802817304</v>
      </c>
      <c r="E31" s="21">
        <v>910.67821612674345</v>
      </c>
      <c r="F31" s="21">
        <v>0</v>
      </c>
      <c r="G31" s="21">
        <v>0.95471355528500002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1045.0643694880539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1371.933559564151</v>
      </c>
      <c r="D32" s="21">
        <v>1440.7143509712691</v>
      </c>
      <c r="E32" s="21">
        <v>1835.2994562333956</v>
      </c>
      <c r="F32" s="21">
        <v>0</v>
      </c>
      <c r="G32" s="21">
        <v>4.3740026033098252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4652.3213693721264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0</v>
      </c>
      <c r="E33" s="21">
        <v>4089.4676027987239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4089.4676027987239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1299.747582</v>
      </c>
      <c r="E34" s="21">
        <v>3894.7289495000023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5194.4765315000022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0</v>
      </c>
      <c r="D35" s="24">
        <v>24353.948091027531</v>
      </c>
      <c r="E35" s="24">
        <v>19909.284561922581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399786.34349380486</v>
      </c>
      <c r="M35" s="29">
        <v>444049.57614675496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0</v>
      </c>
      <c r="D36" s="21">
        <v>15584.688037022734</v>
      </c>
      <c r="E36" s="21">
        <v>8885.7588807785032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24470.446917801237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8769.2600540047952</v>
      </c>
      <c r="E37" s="21">
        <v>11023.525681144078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19792.785735148871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399786.34349380486</v>
      </c>
      <c r="M38" s="29">
        <v>399786.34349380486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61313.122223737824</v>
      </c>
      <c r="D41" s="35">
        <v>1483463.1361805932</v>
      </c>
      <c r="E41" s="35">
        <v>689737.19395348069</v>
      </c>
      <c r="F41" s="35">
        <v>0</v>
      </c>
      <c r="G41" s="35">
        <v>270.5995954059668</v>
      </c>
      <c r="H41" s="35">
        <v>0</v>
      </c>
      <c r="I41" s="35">
        <v>0</v>
      </c>
      <c r="J41" s="35">
        <v>0</v>
      </c>
      <c r="K41" s="35">
        <v>0</v>
      </c>
      <c r="L41" s="35">
        <v>399786.34349380486</v>
      </c>
      <c r="M41" s="35">
        <v>2634570.3954470223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19" priority="1" stopIfTrue="1" operator="containsText" text="Supply &lt; Use">
      <formula>NOT(ISERROR(SEARCH("Supply &lt; Use",N1)))</formula>
    </cfRule>
    <cfRule type="containsText" dxfId="118" priority="2" stopIfTrue="1" operator="containsText" text="Supply &gt; Use">
      <formula>NOT(ISERROR(SEARCH("Supply &gt; Use",N1)))</formula>
    </cfRule>
  </conditionalFormatting>
  <conditionalFormatting sqref="N6:N41">
    <cfRule type="containsText" dxfId="117" priority="5" stopIfTrue="1" operator="containsText" text="Supply &lt; Use">
      <formula>NOT(ISERROR(SEARCH("Supply &lt; Use",N6)))</formula>
    </cfRule>
    <cfRule type="containsText" dxfId="11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29F1918B-7F17-4CA1-B32F-C2F9E3BBB6B1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0A993A0F-D31B-4AD4-9861-EED32D2CEC80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B608-A4F6-422C-BCAE-B24412CCEF2B}">
  <sheetPr codeName="TAB_A8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39754.772673090891</v>
      </c>
      <c r="D14" s="24">
        <v>929311.72524828755</v>
      </c>
      <c r="E14" s="24">
        <v>25910.3037406685</v>
      </c>
      <c r="F14" s="24">
        <v>102171.87213395973</v>
      </c>
      <c r="G14" s="24">
        <v>223244.42008063552</v>
      </c>
      <c r="H14" s="24">
        <v>550726.55821907811</v>
      </c>
      <c r="I14" s="24">
        <v>54795.59756203385</v>
      </c>
      <c r="J14" s="24">
        <v>1569185.3717339977</v>
      </c>
      <c r="K14" s="24"/>
      <c r="L14" s="25"/>
      <c r="M14" s="24">
        <v>3495100.6213917523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1550.0773290662144</v>
      </c>
      <c r="D15" s="21">
        <v>47973.071199202386</v>
      </c>
      <c r="E15" s="21">
        <v>0</v>
      </c>
      <c r="F15" s="21">
        <v>0</v>
      </c>
      <c r="G15" s="21">
        <v>134.48699999999997</v>
      </c>
      <c r="H15" s="21">
        <v>2822.1017732508503</v>
      </c>
      <c r="I15" s="21">
        <v>-8992.5086245364801</v>
      </c>
      <c r="J15" s="21">
        <v>16005.245999999999</v>
      </c>
      <c r="K15" s="21">
        <v>0</v>
      </c>
      <c r="L15" s="20"/>
      <c r="M15" s="29">
        <v>59492.474676982965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468.11787553839298</v>
      </c>
      <c r="J16" s="21">
        <v>0</v>
      </c>
      <c r="K16" s="21">
        <v>0</v>
      </c>
      <c r="L16" s="20"/>
      <c r="M16" s="29">
        <v>468.11787553839298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10422.481299053859</v>
      </c>
      <c r="E17" s="21">
        <v>0</v>
      </c>
      <c r="F17" s="21">
        <v>0</v>
      </c>
      <c r="G17" s="21">
        <v>0</v>
      </c>
      <c r="H17" s="21">
        <v>0</v>
      </c>
      <c r="I17" s="21">
        <v>39.748000000003231</v>
      </c>
      <c r="J17" s="21">
        <v>0</v>
      </c>
      <c r="K17" s="21">
        <v>0</v>
      </c>
      <c r="L17" s="20"/>
      <c r="M17" s="29">
        <v>10462.229299053863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1225.354803178056</v>
      </c>
      <c r="D18" s="21">
        <v>53772.54483219055</v>
      </c>
      <c r="E18" s="21">
        <v>0</v>
      </c>
      <c r="F18" s="21">
        <v>0</v>
      </c>
      <c r="G18" s="21">
        <v>0</v>
      </c>
      <c r="H18" s="21">
        <v>0</v>
      </c>
      <c r="I18" s="21">
        <v>-2342.3922698699243</v>
      </c>
      <c r="J18" s="21">
        <v>10326.964</v>
      </c>
      <c r="K18" s="21">
        <v>0</v>
      </c>
      <c r="L18" s="20"/>
      <c r="M18" s="29">
        <v>62982.471365498684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1.3123400840917661E-4</v>
      </c>
      <c r="D19" s="21">
        <v>0.15288480000000002</v>
      </c>
      <c r="E19" s="21">
        <v>0</v>
      </c>
      <c r="F19" s="21">
        <v>0</v>
      </c>
      <c r="G19" s="21">
        <v>1.2791179659915908</v>
      </c>
      <c r="H19" s="21">
        <v>81.768999600000001</v>
      </c>
      <c r="I19" s="21">
        <v>-179924.47554730601</v>
      </c>
      <c r="J19" s="21">
        <v>0</v>
      </c>
      <c r="K19" s="21">
        <v>0</v>
      </c>
      <c r="L19" s="20"/>
      <c r="M19" s="29">
        <v>-179841.27441370601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11521.097134806065</v>
      </c>
      <c r="D20" s="21">
        <v>216051.86521216531</v>
      </c>
      <c r="E20" s="21">
        <v>812.58477376785402</v>
      </c>
      <c r="F20" s="21">
        <v>4654.7438904442788</v>
      </c>
      <c r="G20" s="21">
        <v>79402.89874537554</v>
      </c>
      <c r="H20" s="21">
        <v>156463.89757717631</v>
      </c>
      <c r="I20" s="21">
        <v>-1116.1239831898129</v>
      </c>
      <c r="J20" s="21">
        <v>33066.508703313797</v>
      </c>
      <c r="K20" s="21">
        <v>0</v>
      </c>
      <c r="L20" s="20"/>
      <c r="M20" s="29">
        <v>500857.47205385938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458.2057369948173</v>
      </c>
      <c r="D21" s="21">
        <v>1171.3241104910883</v>
      </c>
      <c r="E21" s="21">
        <v>97.89686547128855</v>
      </c>
      <c r="F21" s="21">
        <v>2306.2052571744225</v>
      </c>
      <c r="G21" s="21">
        <v>4707.7439123497707</v>
      </c>
      <c r="H21" s="21">
        <v>58448.328250229708</v>
      </c>
      <c r="I21" s="21">
        <v>-22050.946851224435</v>
      </c>
      <c r="J21" s="21">
        <v>171843.80995607801</v>
      </c>
      <c r="K21" s="21">
        <v>0</v>
      </c>
      <c r="L21" s="20"/>
      <c r="M21" s="29">
        <v>216982.56723756465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0</v>
      </c>
      <c r="F22" s="21">
        <v>21999.882736993281</v>
      </c>
      <c r="G22" s="21">
        <v>2310.7903404025146</v>
      </c>
      <c r="H22" s="21">
        <v>0</v>
      </c>
      <c r="I22" s="21">
        <v>11539.066542350905</v>
      </c>
      <c r="J22" s="21">
        <v>99637.403439853297</v>
      </c>
      <c r="K22" s="21">
        <v>0</v>
      </c>
      <c r="L22" s="20"/>
      <c r="M22" s="29">
        <v>135487.1430596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225410.46451743186</v>
      </c>
      <c r="E23" s="21">
        <v>0</v>
      </c>
      <c r="F23" s="21">
        <v>0</v>
      </c>
      <c r="G23" s="21">
        <v>0</v>
      </c>
      <c r="H23" s="21">
        <v>0</v>
      </c>
      <c r="I23" s="21">
        <v>8383.0313296443492</v>
      </c>
      <c r="J23" s="21">
        <v>15708</v>
      </c>
      <c r="K23" s="21">
        <v>0</v>
      </c>
      <c r="L23" s="20"/>
      <c r="M23" s="29">
        <v>249501.49584707621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2105.0108453498642</v>
      </c>
      <c r="D24" s="21">
        <v>31004.060167819542</v>
      </c>
      <c r="E24" s="21">
        <v>1663.1752312125363</v>
      </c>
      <c r="F24" s="21">
        <v>46347.928527272634</v>
      </c>
      <c r="G24" s="21">
        <v>48804.262717579688</v>
      </c>
      <c r="H24" s="21">
        <v>93416.916662390518</v>
      </c>
      <c r="I24" s="21">
        <v>-3490.2590296445997</v>
      </c>
      <c r="J24" s="21">
        <v>277838.39061121398</v>
      </c>
      <c r="K24" s="21">
        <v>0</v>
      </c>
      <c r="L24" s="20"/>
      <c r="M24" s="29">
        <v>497689.48573319416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13991.383343871468</v>
      </c>
      <c r="D25" s="21">
        <v>16334.489412392002</v>
      </c>
      <c r="E25" s="21">
        <v>32.615794097222746</v>
      </c>
      <c r="F25" s="21">
        <v>1816.2398047097249</v>
      </c>
      <c r="G25" s="21">
        <v>16674.074585376726</v>
      </c>
      <c r="H25" s="21">
        <v>128870.83432715214</v>
      </c>
      <c r="I25" s="21">
        <v>87021.14023722196</v>
      </c>
      <c r="J25" s="21">
        <v>255984.015129017</v>
      </c>
      <c r="K25" s="21">
        <v>0</v>
      </c>
      <c r="L25" s="20"/>
      <c r="M25" s="29">
        <v>520724.79263383825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572.9056699726425</v>
      </c>
      <c r="D26" s="21">
        <v>8520.7333153133986</v>
      </c>
      <c r="E26" s="21">
        <v>0</v>
      </c>
      <c r="F26" s="21">
        <v>11587.791462615354</v>
      </c>
      <c r="G26" s="21">
        <v>55.055302148572402</v>
      </c>
      <c r="H26" s="21">
        <v>0</v>
      </c>
      <c r="I26" s="21">
        <v>-30244.368641003908</v>
      </c>
      <c r="J26" s="21">
        <v>426458.14157282503</v>
      </c>
      <c r="K26" s="21">
        <v>0</v>
      </c>
      <c r="L26" s="20"/>
      <c r="M26" s="29">
        <v>416950.25868187111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71.779572698266335</v>
      </c>
      <c r="D27" s="21">
        <v>90624.104596399207</v>
      </c>
      <c r="E27" s="21">
        <v>0.19317904376755524</v>
      </c>
      <c r="F27" s="21">
        <v>31.40487537518192</v>
      </c>
      <c r="G27" s="21">
        <v>578.19273819050807</v>
      </c>
      <c r="H27" s="21">
        <v>5785.1007815702988</v>
      </c>
      <c r="I27" s="21">
        <v>11716.194933652121</v>
      </c>
      <c r="J27" s="21">
        <v>33678.220884348397</v>
      </c>
      <c r="K27" s="21">
        <v>0</v>
      </c>
      <c r="L27" s="20"/>
      <c r="M27" s="29">
        <v>142485.19156127778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428.0347090236769</v>
      </c>
      <c r="D28" s="21">
        <v>30014.603216132477</v>
      </c>
      <c r="E28" s="21">
        <v>0.4833340609782405</v>
      </c>
      <c r="F28" s="21">
        <v>0</v>
      </c>
      <c r="G28" s="21">
        <v>626.63720645312389</v>
      </c>
      <c r="H28" s="21">
        <v>0.40032000000000001</v>
      </c>
      <c r="I28" s="21">
        <v>189834.34121432976</v>
      </c>
      <c r="J28" s="21">
        <v>194368.6</v>
      </c>
      <c r="K28" s="21">
        <v>0</v>
      </c>
      <c r="L28" s="20"/>
      <c r="M28" s="29">
        <v>415273.1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449.72654290966307</v>
      </c>
      <c r="D30" s="21">
        <v>18248.934523501674</v>
      </c>
      <c r="E30" s="21">
        <v>0</v>
      </c>
      <c r="F30" s="21">
        <v>0.47858444375104875</v>
      </c>
      <c r="G30" s="21">
        <v>352.18619711180486</v>
      </c>
      <c r="H30" s="21">
        <v>26493.156143126336</v>
      </c>
      <c r="I30" s="21">
        <v>3485.4997133210563</v>
      </c>
      <c r="J30" s="21">
        <v>0</v>
      </c>
      <c r="K30" s="21">
        <v>0</v>
      </c>
      <c r="L30" s="20"/>
      <c r="M30" s="29">
        <v>49029.981704414284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43.061174808684669</v>
      </c>
      <c r="D31" s="21">
        <v>1015.9875165552214</v>
      </c>
      <c r="E31" s="21">
        <v>23.288278818806496</v>
      </c>
      <c r="F31" s="21">
        <v>719.92111508696121</v>
      </c>
      <c r="G31" s="21">
        <v>1895.3039013137686</v>
      </c>
      <c r="H31" s="21">
        <v>4753.6223346397501</v>
      </c>
      <c r="I31" s="21">
        <v>-2484.243778563301</v>
      </c>
      <c r="J31" s="21">
        <v>6899.2714373481504</v>
      </c>
      <c r="K31" s="21">
        <v>0</v>
      </c>
      <c r="L31" s="20"/>
      <c r="M31" s="29">
        <v>12866.211980008042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1258.4140956469832</v>
      </c>
      <c r="D32" s="21">
        <v>2181.0337270792179</v>
      </c>
      <c r="E32" s="21">
        <v>18.998999999999999</v>
      </c>
      <c r="F32" s="21">
        <v>4.00833102574224E-2</v>
      </c>
      <c r="G32" s="21">
        <v>47.93329515533194</v>
      </c>
      <c r="H32" s="21">
        <v>0</v>
      </c>
      <c r="I32" s="21">
        <v>-1.6372794894778053E-2</v>
      </c>
      <c r="J32" s="21">
        <v>0</v>
      </c>
      <c r="K32" s="21">
        <v>0</v>
      </c>
      <c r="L32" s="20"/>
      <c r="M32" s="29">
        <v>3506.4038283968957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6020.2390951676543</v>
      </c>
      <c r="D33" s="21">
        <v>142922.74995125775</v>
      </c>
      <c r="E33" s="21">
        <v>22153.359010102551</v>
      </c>
      <c r="F33" s="21">
        <v>12669.946930500288</v>
      </c>
      <c r="G33" s="21">
        <v>66487.184248613077</v>
      </c>
      <c r="H33" s="21">
        <v>71389.690409757139</v>
      </c>
      <c r="I33" s="21">
        <v>-7055.1548779149889</v>
      </c>
      <c r="J33" s="21">
        <v>27370.799999999999</v>
      </c>
      <c r="K33" s="21">
        <v>0</v>
      </c>
      <c r="L33" s="20"/>
      <c r="M33" s="29">
        <v>341958.81476748351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59.482488362820995</v>
      </c>
      <c r="D34" s="21">
        <v>33643.124766502115</v>
      </c>
      <c r="E34" s="21">
        <v>1107.7082740934961</v>
      </c>
      <c r="F34" s="21">
        <v>37.288866033593649</v>
      </c>
      <c r="G34" s="21">
        <v>1166.3907725991398</v>
      </c>
      <c r="H34" s="21">
        <v>2200.7406401849416</v>
      </c>
      <c r="I34" s="21">
        <v>8.9476920236484148</v>
      </c>
      <c r="J34" s="21">
        <v>0</v>
      </c>
      <c r="K34" s="21">
        <v>0</v>
      </c>
      <c r="L34" s="20"/>
      <c r="M34" s="29">
        <v>38223.683499799758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1642.0464400806027</v>
      </c>
      <c r="D35" s="24">
        <v>15122.313151869588</v>
      </c>
      <c r="E35" s="24">
        <v>0</v>
      </c>
      <c r="F35" s="24">
        <v>0</v>
      </c>
      <c r="G35" s="24">
        <v>859.93623893509857</v>
      </c>
      <c r="H35" s="24">
        <v>0</v>
      </c>
      <c r="I35" s="24">
        <v>273712.99095666624</v>
      </c>
      <c r="J35" s="24">
        <v>0</v>
      </c>
      <c r="K35" s="24">
        <v>0</v>
      </c>
      <c r="L35" s="24">
        <v>1615030.9569699389</v>
      </c>
      <c r="M35" s="29">
        <v>1906368.2437574903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834.2328614869524</v>
      </c>
      <c r="D36" s="21">
        <v>4812.8451426546526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5647.0780041416047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807.81357859365039</v>
      </c>
      <c r="D37" s="21">
        <v>10309.468009214936</v>
      </c>
      <c r="E37" s="21">
        <v>0</v>
      </c>
      <c r="F37" s="21">
        <v>0</v>
      </c>
      <c r="G37" s="21">
        <v>859.93623893509857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11977.217826743685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1615030.9569699389</v>
      </c>
      <c r="M38" s="29">
        <v>1615030.9569699389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273712.99095666624</v>
      </c>
      <c r="J39" s="20"/>
      <c r="K39" s="21">
        <v>0</v>
      </c>
      <c r="L39" s="20"/>
      <c r="M39" s="29">
        <v>273712.99095666624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41396.819113171492</v>
      </c>
      <c r="D41" s="35">
        <v>944434.03840015712</v>
      </c>
      <c r="E41" s="35">
        <v>25910.3037406685</v>
      </c>
      <c r="F41" s="35">
        <v>102171.87213395973</v>
      </c>
      <c r="G41" s="35">
        <v>224104.35631957062</v>
      </c>
      <c r="H41" s="35">
        <v>550726.55821907811</v>
      </c>
      <c r="I41" s="35">
        <v>328508.5885187001</v>
      </c>
      <c r="J41" s="35">
        <v>1569185.3717339977</v>
      </c>
      <c r="K41" s="35">
        <v>0</v>
      </c>
      <c r="L41" s="35">
        <v>1615030.9569699389</v>
      </c>
      <c r="M41" s="35">
        <v>5401468.8651492428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15" priority="1" stopIfTrue="1" operator="containsText" text="Supply &lt; Use">
      <formula>NOT(ISERROR(SEARCH("Supply &lt; Use",N1)))</formula>
    </cfRule>
    <cfRule type="containsText" dxfId="114" priority="2" stopIfTrue="1" operator="containsText" text="Supply &gt; Use">
      <formula>NOT(ISERROR(SEARCH("Supply &gt; Use",N1)))</formula>
    </cfRule>
  </conditionalFormatting>
  <conditionalFormatting sqref="N6:N41">
    <cfRule type="containsText" dxfId="113" priority="5" stopIfTrue="1" operator="containsText" text="Supply &lt; Use">
      <formula>NOT(ISERROR(SEARCH("Supply &lt; Use",N6)))</formula>
    </cfRule>
    <cfRule type="containsText" dxfId="11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0176483E-E5D5-460E-B331-A50424DF2301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CB862C15-0DFE-463E-92CE-E8E66E66EB62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16A6-5918-448B-A545-0DEED9AE630F}">
  <sheetPr codeName="TAB_A9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53744.80517656407</v>
      </c>
      <c r="D6" s="40">
        <v>11055.004661353656</v>
      </c>
      <c r="E6" s="40">
        <v>24676.283717535127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89476.093555452855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1372.8424906962002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1372.8424906962002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13197.94844764751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13197.94844764751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10037.795285566019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10037.795285566019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53744.80517656407</v>
      </c>
      <c r="D12" s="21">
        <v>11055.004661353656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64799.809837917725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67.697493625396831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67.697493625396831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47323.089720264645</v>
      </c>
      <c r="D14" s="24">
        <v>2377365.9086765</v>
      </c>
      <c r="E14" s="24">
        <v>671061.92941469164</v>
      </c>
      <c r="F14" s="24">
        <v>102171.87213395973</v>
      </c>
      <c r="G14" s="24">
        <v>223515.01967604153</v>
      </c>
      <c r="H14" s="24">
        <v>550726.55821907811</v>
      </c>
      <c r="I14" s="24">
        <v>54795.59756203385</v>
      </c>
      <c r="J14" s="24">
        <v>1569185.3717339977</v>
      </c>
      <c r="K14" s="24"/>
      <c r="L14" s="25"/>
      <c r="M14" s="24">
        <v>5596145.3471365673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1550.0773290662144</v>
      </c>
      <c r="D15" s="21">
        <v>108834.29896431383</v>
      </c>
      <c r="E15" s="21">
        <v>29254.413557905602</v>
      </c>
      <c r="F15" s="21">
        <v>0</v>
      </c>
      <c r="G15" s="21">
        <v>134.48699999999997</v>
      </c>
      <c r="H15" s="21">
        <v>2822.1017732508503</v>
      </c>
      <c r="I15" s="21">
        <v>-8992.5086245364801</v>
      </c>
      <c r="J15" s="21">
        <v>16005.245999999999</v>
      </c>
      <c r="K15" s="21">
        <v>0</v>
      </c>
      <c r="L15" s="20"/>
      <c r="M15" s="29">
        <v>149608.11599999998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468.11787553839298</v>
      </c>
      <c r="J16" s="21">
        <v>0</v>
      </c>
      <c r="K16" s="21">
        <v>0</v>
      </c>
      <c r="L16" s="20"/>
      <c r="M16" s="29">
        <v>468.11787553839298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12841.388000000001</v>
      </c>
      <c r="E17" s="21">
        <v>17962.878000000001</v>
      </c>
      <c r="F17" s="21">
        <v>0</v>
      </c>
      <c r="G17" s="21">
        <v>0</v>
      </c>
      <c r="H17" s="21">
        <v>0</v>
      </c>
      <c r="I17" s="21">
        <v>39.748000000003231</v>
      </c>
      <c r="J17" s="21">
        <v>0</v>
      </c>
      <c r="K17" s="21">
        <v>0</v>
      </c>
      <c r="L17" s="20"/>
      <c r="M17" s="29">
        <v>30844.014000000006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1225.354803178056</v>
      </c>
      <c r="D18" s="21">
        <v>53772.54483219055</v>
      </c>
      <c r="E18" s="21">
        <v>0</v>
      </c>
      <c r="F18" s="21">
        <v>0</v>
      </c>
      <c r="G18" s="21">
        <v>0</v>
      </c>
      <c r="H18" s="21">
        <v>0</v>
      </c>
      <c r="I18" s="21">
        <v>-2342.3922698699243</v>
      </c>
      <c r="J18" s="21">
        <v>10326.964</v>
      </c>
      <c r="K18" s="21">
        <v>0</v>
      </c>
      <c r="L18" s="20"/>
      <c r="M18" s="29">
        <v>62982.471365498684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1.3123400840917661E-4</v>
      </c>
      <c r="D19" s="21">
        <v>1364332.8358628061</v>
      </c>
      <c r="E19" s="21">
        <v>0</v>
      </c>
      <c r="F19" s="21">
        <v>0</v>
      </c>
      <c r="G19" s="21">
        <v>1.2791179659915908</v>
      </c>
      <c r="H19" s="21">
        <v>81.768999600000001</v>
      </c>
      <c r="I19" s="21">
        <v>-179924.47554730601</v>
      </c>
      <c r="J19" s="21">
        <v>0</v>
      </c>
      <c r="K19" s="21">
        <v>0</v>
      </c>
      <c r="L19" s="20"/>
      <c r="M19" s="29">
        <v>1184491.4085643003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17509.960199530688</v>
      </c>
      <c r="D20" s="21">
        <v>226319.09872335519</v>
      </c>
      <c r="E20" s="21">
        <v>126198.52055944037</v>
      </c>
      <c r="F20" s="21">
        <v>4654.7438904442788</v>
      </c>
      <c r="G20" s="21">
        <v>79571.77313828413</v>
      </c>
      <c r="H20" s="21">
        <v>156463.89757717631</v>
      </c>
      <c r="I20" s="21">
        <v>-1116.1239831898129</v>
      </c>
      <c r="J20" s="21">
        <v>33066.508703313797</v>
      </c>
      <c r="K20" s="21">
        <v>0</v>
      </c>
      <c r="L20" s="20"/>
      <c r="M20" s="29">
        <v>642668.37880835496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458.2057369948173</v>
      </c>
      <c r="D21" s="21">
        <v>1171.3241104910883</v>
      </c>
      <c r="E21" s="21">
        <v>97.89686547128855</v>
      </c>
      <c r="F21" s="21">
        <v>2306.2052571744225</v>
      </c>
      <c r="G21" s="21">
        <v>4707.7439123497707</v>
      </c>
      <c r="H21" s="21">
        <v>58448.328250229708</v>
      </c>
      <c r="I21" s="21">
        <v>-22050.946851224435</v>
      </c>
      <c r="J21" s="21">
        <v>171843.80995607801</v>
      </c>
      <c r="K21" s="21">
        <v>0</v>
      </c>
      <c r="L21" s="20"/>
      <c r="M21" s="29">
        <v>216982.56723756465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10.524940399999998</v>
      </c>
      <c r="F22" s="21">
        <v>21999.882736993281</v>
      </c>
      <c r="G22" s="21">
        <v>2310.7903404025146</v>
      </c>
      <c r="H22" s="21">
        <v>0</v>
      </c>
      <c r="I22" s="21">
        <v>11539.066542350905</v>
      </c>
      <c r="J22" s="21">
        <v>99637.403439853297</v>
      </c>
      <c r="K22" s="21">
        <v>0</v>
      </c>
      <c r="L22" s="20"/>
      <c r="M22" s="29">
        <v>135497.66800000001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225652.96867035565</v>
      </c>
      <c r="E23" s="21">
        <v>0</v>
      </c>
      <c r="F23" s="21">
        <v>0</v>
      </c>
      <c r="G23" s="21">
        <v>0</v>
      </c>
      <c r="H23" s="21">
        <v>0</v>
      </c>
      <c r="I23" s="21">
        <v>8383.0313296443492</v>
      </c>
      <c r="J23" s="21">
        <v>15708</v>
      </c>
      <c r="K23" s="21">
        <v>0</v>
      </c>
      <c r="L23" s="20"/>
      <c r="M23" s="29">
        <v>249744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2105.0108453498642</v>
      </c>
      <c r="D24" s="21">
        <v>31004.060167819542</v>
      </c>
      <c r="E24" s="21">
        <v>1663.1752312125363</v>
      </c>
      <c r="F24" s="21">
        <v>46347.928527272634</v>
      </c>
      <c r="G24" s="21">
        <v>48804.262717579688</v>
      </c>
      <c r="H24" s="21">
        <v>93416.916662390518</v>
      </c>
      <c r="I24" s="21">
        <v>-3490.2590296445997</v>
      </c>
      <c r="J24" s="21">
        <v>277838.39061121398</v>
      </c>
      <c r="K24" s="21">
        <v>0</v>
      </c>
      <c r="L24" s="20"/>
      <c r="M24" s="29">
        <v>497689.48573319416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13993.27696836193</v>
      </c>
      <c r="D25" s="21">
        <v>16411.697467384816</v>
      </c>
      <c r="E25" s="21">
        <v>153.24238905610895</v>
      </c>
      <c r="F25" s="21">
        <v>1816.2398047097249</v>
      </c>
      <c r="G25" s="21">
        <v>16704.676209384223</v>
      </c>
      <c r="H25" s="21">
        <v>128870.83432715214</v>
      </c>
      <c r="I25" s="21">
        <v>87021.14023722196</v>
      </c>
      <c r="J25" s="21">
        <v>255984.015129017</v>
      </c>
      <c r="K25" s="21">
        <v>0</v>
      </c>
      <c r="L25" s="20"/>
      <c r="M25" s="29">
        <v>520955.1225322879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573.02167278891841</v>
      </c>
      <c r="D26" s="21">
        <v>8940.5016660670426</v>
      </c>
      <c r="E26" s="21">
        <v>77.83</v>
      </c>
      <c r="F26" s="21">
        <v>11587.791462615354</v>
      </c>
      <c r="G26" s="21">
        <v>55.055302148572402</v>
      </c>
      <c r="H26" s="21">
        <v>0</v>
      </c>
      <c r="I26" s="21">
        <v>-30244.368641003908</v>
      </c>
      <c r="J26" s="21">
        <v>426458.14157282503</v>
      </c>
      <c r="K26" s="21">
        <v>0</v>
      </c>
      <c r="L26" s="20"/>
      <c r="M26" s="29">
        <v>417447.97303544101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71.779572698266335</v>
      </c>
      <c r="D27" s="21">
        <v>90681.80892545564</v>
      </c>
      <c r="E27" s="21">
        <v>1019.5300246849254</v>
      </c>
      <c r="F27" s="21">
        <v>31.40487537518192</v>
      </c>
      <c r="G27" s="21">
        <v>578.19273819050807</v>
      </c>
      <c r="H27" s="21">
        <v>5785.1007815702988</v>
      </c>
      <c r="I27" s="21">
        <v>11716.194933652121</v>
      </c>
      <c r="J27" s="21">
        <v>33678.220884348397</v>
      </c>
      <c r="K27" s="21">
        <v>0</v>
      </c>
      <c r="L27" s="20"/>
      <c r="M27" s="29">
        <v>143562.23273597535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428.0347090236769</v>
      </c>
      <c r="D28" s="21">
        <v>30014.603216132477</v>
      </c>
      <c r="E28" s="21">
        <v>0.4833340609782405</v>
      </c>
      <c r="F28" s="21">
        <v>0</v>
      </c>
      <c r="G28" s="21">
        <v>626.63720645312389</v>
      </c>
      <c r="H28" s="21">
        <v>0.40032000000000001</v>
      </c>
      <c r="I28" s="21">
        <v>189834.34121432976</v>
      </c>
      <c r="J28" s="21">
        <v>194368.6</v>
      </c>
      <c r="K28" s="21">
        <v>0</v>
      </c>
      <c r="L28" s="20"/>
      <c r="M28" s="29">
        <v>415273.1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432768.33720000001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432768.33720000001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540.08966848469595</v>
      </c>
      <c r="D30" s="21">
        <v>24867.136405959081</v>
      </c>
      <c r="E30" s="21">
        <v>27821.56852478606</v>
      </c>
      <c r="F30" s="21">
        <v>0.47858444375104875</v>
      </c>
      <c r="G30" s="21">
        <v>417.98105944309577</v>
      </c>
      <c r="H30" s="21">
        <v>26493.156143126336</v>
      </c>
      <c r="I30" s="21">
        <v>3485.4997133210563</v>
      </c>
      <c r="J30" s="21">
        <v>0</v>
      </c>
      <c r="K30" s="21">
        <v>0</v>
      </c>
      <c r="L30" s="20"/>
      <c r="M30" s="29">
        <v>83625.910099564077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158.20884481189267</v>
      </c>
      <c r="D31" s="21">
        <v>1034.2712863580387</v>
      </c>
      <c r="E31" s="21">
        <v>933.96649494554993</v>
      </c>
      <c r="F31" s="21">
        <v>719.92111508696121</v>
      </c>
      <c r="G31" s="21">
        <v>1896.2586148690536</v>
      </c>
      <c r="H31" s="21">
        <v>4753.6223346397501</v>
      </c>
      <c r="I31" s="21">
        <v>-2484.243778563301</v>
      </c>
      <c r="J31" s="21">
        <v>6899.2714373481504</v>
      </c>
      <c r="K31" s="21">
        <v>0</v>
      </c>
      <c r="L31" s="20"/>
      <c r="M31" s="29">
        <v>13911.276349496096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2630.3476552111342</v>
      </c>
      <c r="D32" s="21">
        <v>3621.748078050487</v>
      </c>
      <c r="E32" s="21">
        <v>1854.2984562333957</v>
      </c>
      <c r="F32" s="21">
        <v>4.00833102574224E-2</v>
      </c>
      <c r="G32" s="21">
        <v>52.307297758641766</v>
      </c>
      <c r="H32" s="21">
        <v>0</v>
      </c>
      <c r="I32" s="21">
        <v>-1.6372794894778053E-2</v>
      </c>
      <c r="J32" s="21">
        <v>0</v>
      </c>
      <c r="K32" s="21">
        <v>0</v>
      </c>
      <c r="L32" s="20"/>
      <c r="M32" s="29">
        <v>8158.7251977690221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6020.2390951676543</v>
      </c>
      <c r="D33" s="21">
        <v>142922.74995125775</v>
      </c>
      <c r="E33" s="21">
        <v>26242.826612901274</v>
      </c>
      <c r="F33" s="21">
        <v>12669.946930500288</v>
      </c>
      <c r="G33" s="21">
        <v>66487.184248613077</v>
      </c>
      <c r="H33" s="21">
        <v>71389.690409757139</v>
      </c>
      <c r="I33" s="21">
        <v>-7055.1548779149889</v>
      </c>
      <c r="J33" s="21">
        <v>27370.799999999999</v>
      </c>
      <c r="K33" s="21">
        <v>0</v>
      </c>
      <c r="L33" s="20"/>
      <c r="M33" s="29">
        <v>346048.28237028222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59.482488362820995</v>
      </c>
      <c r="D34" s="21">
        <v>34942.872348502118</v>
      </c>
      <c r="E34" s="21">
        <v>5002.4372235934989</v>
      </c>
      <c r="F34" s="21">
        <v>37.288866033593649</v>
      </c>
      <c r="G34" s="21">
        <v>1166.3907725991398</v>
      </c>
      <c r="H34" s="21">
        <v>2200.7406401849416</v>
      </c>
      <c r="I34" s="21">
        <v>8.9476920236484148</v>
      </c>
      <c r="J34" s="21">
        <v>0</v>
      </c>
      <c r="K34" s="21">
        <v>0</v>
      </c>
      <c r="L34" s="20"/>
      <c r="M34" s="29">
        <v>43418.160031299769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1642.0464400806027</v>
      </c>
      <c r="D35" s="24">
        <v>39476.261242897119</v>
      </c>
      <c r="E35" s="24">
        <v>19909.284561922581</v>
      </c>
      <c r="F35" s="24">
        <v>0</v>
      </c>
      <c r="G35" s="24">
        <v>859.93623893509857</v>
      </c>
      <c r="H35" s="24">
        <v>0</v>
      </c>
      <c r="I35" s="24">
        <v>273712.99095666624</v>
      </c>
      <c r="J35" s="24">
        <v>0</v>
      </c>
      <c r="K35" s="24">
        <v>0</v>
      </c>
      <c r="L35" s="24">
        <v>2014817.3004637437</v>
      </c>
      <c r="M35" s="29">
        <v>2350417.8199042454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834.2328614869524</v>
      </c>
      <c r="D36" s="21">
        <v>20397.533179677386</v>
      </c>
      <c r="E36" s="21">
        <v>8885.7588807785032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30117.524921942841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807.81357859365039</v>
      </c>
      <c r="D37" s="21">
        <v>19078.728063219729</v>
      </c>
      <c r="E37" s="21">
        <v>11023.525681144078</v>
      </c>
      <c r="F37" s="21">
        <v>0</v>
      </c>
      <c r="G37" s="21">
        <v>859.93623893509857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31770.003561892554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2014817.3004637437</v>
      </c>
      <c r="M38" s="29">
        <v>2014817.3004637437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273712.99095666624</v>
      </c>
      <c r="J39" s="20"/>
      <c r="K39" s="21">
        <v>0</v>
      </c>
      <c r="L39" s="20"/>
      <c r="M39" s="29">
        <v>273712.99095666624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102709.94133690931</v>
      </c>
      <c r="D41" s="35">
        <v>2427897.1745807501</v>
      </c>
      <c r="E41" s="35">
        <v>715647.49769414915</v>
      </c>
      <c r="F41" s="35">
        <v>102171.87213395973</v>
      </c>
      <c r="G41" s="35">
        <v>224374.9559149766</v>
      </c>
      <c r="H41" s="35">
        <v>550726.55821907811</v>
      </c>
      <c r="I41" s="35">
        <v>328508.5885187001</v>
      </c>
      <c r="J41" s="35">
        <v>1569185.3717339977</v>
      </c>
      <c r="K41" s="35">
        <v>0</v>
      </c>
      <c r="L41" s="35">
        <v>2014817.3004637437</v>
      </c>
      <c r="M41" s="35">
        <v>8036039.2605962651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11" priority="1" stopIfTrue="1" operator="containsText" text="Supply &lt; Use">
      <formula>NOT(ISERROR(SEARCH("Supply &lt; Use",N1)))</formula>
    </cfRule>
    <cfRule type="containsText" dxfId="110" priority="2" stopIfTrue="1" operator="containsText" text="Supply &gt; Use">
      <formula>NOT(ISERROR(SEARCH("Supply &gt; Use",N1)))</formula>
    </cfRule>
  </conditionalFormatting>
  <conditionalFormatting sqref="N6:N41">
    <cfRule type="containsText" dxfId="109" priority="5" stopIfTrue="1" operator="containsText" text="Supply &lt; Use">
      <formula>NOT(ISERROR(SEARCH("Supply &lt; Use",N6)))</formula>
    </cfRule>
    <cfRule type="containsText" dxfId="10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0DC702D6-BD28-42CA-B8DF-A822CB4A8D2B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056FA3B5-41F4-493D-8BA2-B86F8459BC52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F576-CEEE-415B-B2E8-BA5FD0766517}">
  <sheetPr codeName="TAB_A10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45263.64608282371</v>
      </c>
      <c r="D6" s="40">
        <v>11119.839210220149</v>
      </c>
      <c r="E6" s="40">
        <v>30462.827937884933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86846.31323092879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1051.7938310448001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1051.7938310448001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16615.085382616322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16615.085382616322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12700.089623342734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12700.089623342734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45263.64608282371</v>
      </c>
      <c r="D12" s="21">
        <v>11119.839210220149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56383.485293043857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95.859100881074497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95.859100881074497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7300.53040825261</v>
      </c>
      <c r="D14" s="24">
        <v>1582605.8705265436</v>
      </c>
      <c r="E14" s="24">
        <v>525415.7485171255</v>
      </c>
      <c r="F14" s="24">
        <v>0</v>
      </c>
      <c r="G14" s="24">
        <v>269.93592879581752</v>
      </c>
      <c r="H14" s="24">
        <v>0</v>
      </c>
      <c r="I14" s="24">
        <v>0</v>
      </c>
      <c r="J14" s="24">
        <v>0</v>
      </c>
      <c r="K14" s="24"/>
      <c r="L14" s="25"/>
      <c r="M14" s="24">
        <v>2115592.0853807172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52945.229674217706</v>
      </c>
      <c r="E15" s="21">
        <v>19793.510000000002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72738.739674217708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1048.6126921443733</v>
      </c>
      <c r="E17" s="21">
        <v>18419.166100999999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19467.778793144371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1505929.8613968797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1505929.8613968797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5664.8798418845927</v>
      </c>
      <c r="D20" s="21">
        <v>11643.722374351075</v>
      </c>
      <c r="E20" s="21">
        <v>113098.79695902836</v>
      </c>
      <c r="F20" s="21">
        <v>0</v>
      </c>
      <c r="G20" s="21">
        <v>151.21259211336516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130558.6117673774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23.669530000000002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23.669530000000002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269.98603847193237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269.98603847193237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6.0507429119563936</v>
      </c>
      <c r="D25" s="21">
        <v>50.437572600581035</v>
      </c>
      <c r="E25" s="21">
        <v>134.63004189569844</v>
      </c>
      <c r="F25" s="21">
        <v>0</v>
      </c>
      <c r="G25" s="21">
        <v>34.582326868029838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225.70068427626569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5.7774188983487428E-2</v>
      </c>
      <c r="D26" s="21">
        <v>401.56013252864551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401.61790671762901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</v>
      </c>
      <c r="D27" s="21">
        <v>76.055667510725542</v>
      </c>
      <c r="E27" s="21">
        <v>511.96392066935204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588.01958818007756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342322.6815828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342322.6815828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102.67854532147732</v>
      </c>
      <c r="D30" s="21">
        <v>8082.1730340688</v>
      </c>
      <c r="E30" s="21">
        <v>20301.487323610323</v>
      </c>
      <c r="F30" s="21">
        <v>0</v>
      </c>
      <c r="G30" s="21">
        <v>76.828493467579762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28563.16739646818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98.766778934578994</v>
      </c>
      <c r="D31" s="21">
        <v>18.944538277105718</v>
      </c>
      <c r="E31" s="21">
        <v>603.39919487417706</v>
      </c>
      <c r="F31" s="21">
        <v>0</v>
      </c>
      <c r="G31" s="21">
        <v>0.91399902623300011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722.02451111209473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1428.0967250110214</v>
      </c>
      <c r="D32" s="21">
        <v>1504.4919054929126</v>
      </c>
      <c r="E32" s="21">
        <v>2404.6050114180239</v>
      </c>
      <c r="F32" s="21">
        <v>0</v>
      </c>
      <c r="G32" s="21">
        <v>6.3985173206097707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5343.5921592425684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116.6688</v>
      </c>
      <c r="E33" s="21">
        <v>3932.0308682295959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4048.6996682295958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518.12669999999878</v>
      </c>
      <c r="E34" s="21">
        <v>3869.807983599997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4387.9346835999959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0</v>
      </c>
      <c r="D35" s="24">
        <v>26552.228143394612</v>
      </c>
      <c r="E35" s="24">
        <v>20027.953068478906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333758.11638709827</v>
      </c>
      <c r="M35" s="29">
        <v>380338.29759897175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0</v>
      </c>
      <c r="D36" s="21">
        <v>16630.23266117365</v>
      </c>
      <c r="E36" s="21">
        <v>9158.1510312671562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25788.383692440806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9921.9954822209602</v>
      </c>
      <c r="E37" s="21">
        <v>10869.802037211748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20791.797519432708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333758.11638709827</v>
      </c>
      <c r="M38" s="29">
        <v>333758.11638709827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52564.176491076323</v>
      </c>
      <c r="D41" s="35">
        <v>1620277.9378801584</v>
      </c>
      <c r="E41" s="35">
        <v>575906.5295234893</v>
      </c>
      <c r="F41" s="35">
        <v>0</v>
      </c>
      <c r="G41" s="35">
        <v>269.93592879581752</v>
      </c>
      <c r="H41" s="35">
        <v>0</v>
      </c>
      <c r="I41" s="35">
        <v>0</v>
      </c>
      <c r="J41" s="35">
        <v>0</v>
      </c>
      <c r="K41" s="35">
        <v>0</v>
      </c>
      <c r="L41" s="35">
        <v>333758.11638709827</v>
      </c>
      <c r="M41" s="35">
        <v>2582776.6962106181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07" priority="1" stopIfTrue="1" operator="containsText" text="Supply &lt; Use">
      <formula>NOT(ISERROR(SEARCH("Supply &lt; Use",N1)))</formula>
    </cfRule>
    <cfRule type="containsText" dxfId="106" priority="2" stopIfTrue="1" operator="containsText" text="Supply &gt; Use">
      <formula>NOT(ISERROR(SEARCH("Supply &gt; Use",N1)))</formula>
    </cfRule>
  </conditionalFormatting>
  <conditionalFormatting sqref="N6:N41">
    <cfRule type="containsText" dxfId="105" priority="5" stopIfTrue="1" operator="containsText" text="Supply &lt; Use">
      <formula>NOT(ISERROR(SEARCH("Supply &lt; Use",N6)))</formula>
    </cfRule>
    <cfRule type="containsText" dxfId="10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1FDA9B04-5925-4499-92A5-F744721071F3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342CE3DC-8485-49C8-AF36-BC40F7754003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F354A-2659-4724-93DE-7B5541A897DB}">
  <sheetPr codeName="TAB_A7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6.109375" style="37" customWidth="1"/>
    <col min="15" max="190" width="0" style="5" hidden="1" customWidth="1"/>
    <col min="191" max="16384" width="11.44140625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2008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40470.872618618821</v>
      </c>
      <c r="D14" s="24">
        <v>1011251.830275079</v>
      </c>
      <c r="E14" s="24">
        <v>27672.547877402325</v>
      </c>
      <c r="F14" s="24">
        <v>133808.38667404655</v>
      </c>
      <c r="G14" s="24">
        <v>217334.60085894607</v>
      </c>
      <c r="H14" s="24">
        <v>539730.21001501882</v>
      </c>
      <c r="I14" s="24">
        <v>32625.91904934949</v>
      </c>
      <c r="J14" s="24">
        <v>1573664.5415797948</v>
      </c>
      <c r="K14" s="24"/>
      <c r="L14" s="25"/>
      <c r="M14" s="24">
        <v>3576558.9089482557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2931.2260233150855</v>
      </c>
      <c r="D15" s="21">
        <v>54763.372659470573</v>
      </c>
      <c r="E15" s="21">
        <v>0</v>
      </c>
      <c r="F15" s="21">
        <v>4.4870241022754775E-2</v>
      </c>
      <c r="G15" s="21">
        <v>26.888848834115041</v>
      </c>
      <c r="H15" s="21">
        <v>4320.8633694518976</v>
      </c>
      <c r="I15" s="21">
        <v>-21414.248306856724</v>
      </c>
      <c r="J15" s="21">
        <v>30899.227999999999</v>
      </c>
      <c r="K15" s="21">
        <v>0</v>
      </c>
      <c r="L15" s="20"/>
      <c r="M15" s="29">
        <v>71527.375464455981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706.81185177916859</v>
      </c>
      <c r="J16" s="21">
        <v>0</v>
      </c>
      <c r="K16" s="21">
        <v>0</v>
      </c>
      <c r="L16" s="20"/>
      <c r="M16" s="29">
        <v>706.81185177916859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20141.439501091707</v>
      </c>
      <c r="E17" s="21">
        <v>0</v>
      </c>
      <c r="F17" s="21">
        <v>0</v>
      </c>
      <c r="G17" s="21">
        <v>0</v>
      </c>
      <c r="H17" s="21">
        <v>0</v>
      </c>
      <c r="I17" s="21">
        <v>467.77314399999887</v>
      </c>
      <c r="J17" s="21">
        <v>0</v>
      </c>
      <c r="K17" s="21">
        <v>0</v>
      </c>
      <c r="L17" s="20"/>
      <c r="M17" s="29">
        <v>20609.212645091706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1075.7830315003634</v>
      </c>
      <c r="D18" s="21">
        <v>78584.390593899661</v>
      </c>
      <c r="E18" s="21">
        <v>0</v>
      </c>
      <c r="F18" s="21">
        <v>0</v>
      </c>
      <c r="G18" s="21">
        <v>0</v>
      </c>
      <c r="H18" s="21">
        <v>0</v>
      </c>
      <c r="I18" s="21">
        <v>-3079.7739614000311</v>
      </c>
      <c r="J18" s="21">
        <v>3534.54</v>
      </c>
      <c r="K18" s="21">
        <v>0</v>
      </c>
      <c r="L18" s="20"/>
      <c r="M18" s="29">
        <v>80114.93966399999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5.1660566016674269E-5</v>
      </c>
      <c r="D19" s="21">
        <v>0.3124188</v>
      </c>
      <c r="E19" s="21">
        <v>0</v>
      </c>
      <c r="F19" s="21">
        <v>0</v>
      </c>
      <c r="G19" s="21">
        <v>0.36318113943398334</v>
      </c>
      <c r="H19" s="21">
        <v>306.76209840000001</v>
      </c>
      <c r="I19" s="21">
        <v>-179375.5662539117</v>
      </c>
      <c r="J19" s="21">
        <v>0</v>
      </c>
      <c r="K19" s="21">
        <v>0</v>
      </c>
      <c r="L19" s="20"/>
      <c r="M19" s="29">
        <v>-179068.12850391169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6869.8083401187405</v>
      </c>
      <c r="D20" s="21">
        <v>210141.88072185253</v>
      </c>
      <c r="E20" s="21">
        <v>1025.0208662590201</v>
      </c>
      <c r="F20" s="21">
        <v>4817.4778028794817</v>
      </c>
      <c r="G20" s="21">
        <v>70652.755649857223</v>
      </c>
      <c r="H20" s="21">
        <v>145744.75920672755</v>
      </c>
      <c r="I20" s="21">
        <v>-1170.5011578699341</v>
      </c>
      <c r="J20" s="21">
        <v>24810.361705391399</v>
      </c>
      <c r="K20" s="21">
        <v>0</v>
      </c>
      <c r="L20" s="20"/>
      <c r="M20" s="29">
        <v>462891.56313521601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481.66020322106186</v>
      </c>
      <c r="D21" s="21">
        <v>1252.2015180560179</v>
      </c>
      <c r="E21" s="21">
        <v>101.65663757881606</v>
      </c>
      <c r="F21" s="21">
        <v>2385.6745940760611</v>
      </c>
      <c r="G21" s="21">
        <v>5065.316080772749</v>
      </c>
      <c r="H21" s="21">
        <v>62507.454655544941</v>
      </c>
      <c r="I21" s="21">
        <v>-6312.0294538530579</v>
      </c>
      <c r="J21" s="21">
        <v>165375.17369746001</v>
      </c>
      <c r="K21" s="21">
        <v>0</v>
      </c>
      <c r="L21" s="20"/>
      <c r="M21" s="29">
        <v>230857.1079328566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0</v>
      </c>
      <c r="F22" s="21">
        <v>34085.818843952795</v>
      </c>
      <c r="G22" s="21">
        <v>3537.2026386490984</v>
      </c>
      <c r="H22" s="21">
        <v>0</v>
      </c>
      <c r="I22" s="21">
        <v>8.3729616270138649</v>
      </c>
      <c r="J22" s="21">
        <v>83079.266306371093</v>
      </c>
      <c r="K22" s="21">
        <v>0</v>
      </c>
      <c r="L22" s="20"/>
      <c r="M22" s="29">
        <v>120710.6607506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252733.21280398057</v>
      </c>
      <c r="E23" s="21">
        <v>0</v>
      </c>
      <c r="F23" s="21">
        <v>0</v>
      </c>
      <c r="G23" s="21">
        <v>0</v>
      </c>
      <c r="H23" s="21">
        <v>0</v>
      </c>
      <c r="I23" s="21">
        <v>-48101.367092598521</v>
      </c>
      <c r="J23" s="21">
        <v>11044</v>
      </c>
      <c r="K23" s="21">
        <v>0</v>
      </c>
      <c r="L23" s="20"/>
      <c r="M23" s="29">
        <v>215675.84571138205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1546.1787695371008</v>
      </c>
      <c r="D24" s="21">
        <v>25459.878287997719</v>
      </c>
      <c r="E24" s="21">
        <v>1230.7031218162911</v>
      </c>
      <c r="F24" s="21">
        <v>44150.316317284851</v>
      </c>
      <c r="G24" s="21">
        <v>43858.915592117308</v>
      </c>
      <c r="H24" s="21">
        <v>89105.7219911219</v>
      </c>
      <c r="I24" s="21">
        <v>17229.404616640648</v>
      </c>
      <c r="J24" s="21">
        <v>172107.12119587799</v>
      </c>
      <c r="K24" s="21">
        <v>0</v>
      </c>
      <c r="L24" s="20"/>
      <c r="M24" s="29">
        <v>394688.23989239382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15418.20168023014</v>
      </c>
      <c r="D25" s="21">
        <v>16981.421439582882</v>
      </c>
      <c r="E25" s="21">
        <v>60.804625946431727</v>
      </c>
      <c r="F25" s="21">
        <v>3178.7539082439771</v>
      </c>
      <c r="G25" s="21">
        <v>22402.412410676265</v>
      </c>
      <c r="H25" s="21">
        <v>138606.70510998915</v>
      </c>
      <c r="I25" s="21">
        <v>70414.651182028931</v>
      </c>
      <c r="J25" s="21">
        <v>254429.22512621499</v>
      </c>
      <c r="K25" s="21">
        <v>0</v>
      </c>
      <c r="L25" s="20"/>
      <c r="M25" s="29">
        <v>521492.1754829128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3846.9995215753606</v>
      </c>
      <c r="D26" s="21">
        <v>30159.058847146327</v>
      </c>
      <c r="E26" s="21">
        <v>0</v>
      </c>
      <c r="F26" s="21">
        <v>32161.373418880852</v>
      </c>
      <c r="G26" s="21">
        <v>820.9292826640251</v>
      </c>
      <c r="H26" s="21">
        <v>0</v>
      </c>
      <c r="I26" s="21">
        <v>1058.4759072796442</v>
      </c>
      <c r="J26" s="21">
        <v>550839.45770775399</v>
      </c>
      <c r="K26" s="21">
        <v>0</v>
      </c>
      <c r="L26" s="20"/>
      <c r="M26" s="29">
        <v>618886.29468530021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80.028782253419294</v>
      </c>
      <c r="D27" s="21">
        <v>85541.825063461962</v>
      </c>
      <c r="E27" s="21">
        <v>0.45906207513905917</v>
      </c>
      <c r="F27" s="21">
        <v>68.795723864787206</v>
      </c>
      <c r="G27" s="21">
        <v>1168.2624640394101</v>
      </c>
      <c r="H27" s="21">
        <v>9834.5448105438936</v>
      </c>
      <c r="I27" s="21">
        <v>-21719.163564494913</v>
      </c>
      <c r="J27" s="21">
        <v>44513.367840725397</v>
      </c>
      <c r="K27" s="21">
        <v>0</v>
      </c>
      <c r="L27" s="20"/>
      <c r="M27" s="29">
        <v>119488.12018246911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1299.3556546150598</v>
      </c>
      <c r="D28" s="21">
        <v>36783.452708313664</v>
      </c>
      <c r="E28" s="21">
        <v>0.65571038354961131</v>
      </c>
      <c r="F28" s="21">
        <v>0</v>
      </c>
      <c r="G28" s="21">
        <v>717.06100802049014</v>
      </c>
      <c r="H28" s="21">
        <v>0.44028</v>
      </c>
      <c r="I28" s="21">
        <v>229608.03463866725</v>
      </c>
      <c r="J28" s="21">
        <v>209413.2</v>
      </c>
      <c r="K28" s="21">
        <v>0</v>
      </c>
      <c r="L28" s="20"/>
      <c r="M28" s="29">
        <v>477822.2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634.5228154100646</v>
      </c>
      <c r="D30" s="21">
        <v>14095.08879682792</v>
      </c>
      <c r="E30" s="21">
        <v>0</v>
      </c>
      <c r="F30" s="21">
        <v>9.7273663888157141E-2</v>
      </c>
      <c r="G30" s="21">
        <v>269.24107717869168</v>
      </c>
      <c r="H30" s="21">
        <v>17094.280763790914</v>
      </c>
      <c r="I30" s="21">
        <v>-5789.0346460305154</v>
      </c>
      <c r="J30" s="21">
        <v>0</v>
      </c>
      <c r="K30" s="21">
        <v>0</v>
      </c>
      <c r="L30" s="20"/>
      <c r="M30" s="29">
        <v>26304.196080840964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2.8191801035649182</v>
      </c>
      <c r="D31" s="21">
        <v>437.48371863940889</v>
      </c>
      <c r="E31" s="21">
        <v>0</v>
      </c>
      <c r="F31" s="21">
        <v>5.0676409960309793E-5</v>
      </c>
      <c r="G31" s="21">
        <v>3.0368241752643788E-2</v>
      </c>
      <c r="H31" s="21">
        <v>2.7175077130894869</v>
      </c>
      <c r="I31" s="21">
        <v>1572.6629433539365</v>
      </c>
      <c r="J31" s="21">
        <v>0</v>
      </c>
      <c r="K31" s="21">
        <v>0</v>
      </c>
      <c r="L31" s="20"/>
      <c r="M31" s="29">
        <v>2015.7137687281624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155.79037415438881</v>
      </c>
      <c r="D32" s="21">
        <v>619.24643268493514</v>
      </c>
      <c r="E32" s="21">
        <v>36.056480399999998</v>
      </c>
      <c r="F32" s="21">
        <v>1.7344914982049056E-2</v>
      </c>
      <c r="G32" s="21">
        <v>54.663735352273214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865.7743675065791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5964.6838487222349</v>
      </c>
      <c r="D33" s="21">
        <v>154393.81601729407</v>
      </c>
      <c r="E33" s="21">
        <v>24415.287951900973</v>
      </c>
      <c r="F33" s="21">
        <v>12923.821529573806</v>
      </c>
      <c r="G33" s="21">
        <v>67632.504334970217</v>
      </c>
      <c r="H33" s="21">
        <v>70249.946387820586</v>
      </c>
      <c r="I33" s="21">
        <v>-1478.8368761965539</v>
      </c>
      <c r="J33" s="21">
        <v>23619.599999999999</v>
      </c>
      <c r="K33" s="21">
        <v>0</v>
      </c>
      <c r="L33" s="20"/>
      <c r="M33" s="29">
        <v>357720.82319408533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163.81434220167532</v>
      </c>
      <c r="D34" s="21">
        <v>29163.748745979083</v>
      </c>
      <c r="E34" s="21">
        <v>801.90342104210538</v>
      </c>
      <c r="F34" s="21">
        <v>36.194995793596604</v>
      </c>
      <c r="G34" s="21">
        <v>1128.0541864329996</v>
      </c>
      <c r="H34" s="21">
        <v>1956.0138339148275</v>
      </c>
      <c r="I34" s="21">
        <v>0.25311718484590529</v>
      </c>
      <c r="J34" s="21">
        <v>0</v>
      </c>
      <c r="K34" s="21">
        <v>0</v>
      </c>
      <c r="L34" s="20"/>
      <c r="M34" s="29">
        <v>33249.982642549134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1660.1625981623454</v>
      </c>
      <c r="D35" s="24">
        <v>12021.998635972943</v>
      </c>
      <c r="E35" s="24">
        <v>0</v>
      </c>
      <c r="F35" s="24">
        <v>0</v>
      </c>
      <c r="G35" s="24">
        <v>670.11814723920236</v>
      </c>
      <c r="H35" s="24">
        <v>0</v>
      </c>
      <c r="I35" s="24">
        <v>288208.58779541025</v>
      </c>
      <c r="J35" s="24">
        <v>0</v>
      </c>
      <c r="K35" s="24">
        <v>0</v>
      </c>
      <c r="L35" s="24">
        <v>1696413.1842848479</v>
      </c>
      <c r="M35" s="29">
        <v>1998974.0514616326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766.78053738819369</v>
      </c>
      <c r="D36" s="21">
        <v>4280.8802052142801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5047.6607426024739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893.38206077415168</v>
      </c>
      <c r="D37" s="21">
        <v>7741.1184307586627</v>
      </c>
      <c r="E37" s="21">
        <v>0</v>
      </c>
      <c r="F37" s="21">
        <v>0</v>
      </c>
      <c r="G37" s="21">
        <v>670.11814723920236</v>
      </c>
      <c r="H37" s="21">
        <v>0</v>
      </c>
      <c r="I37" s="21">
        <v>1.0443797716034169</v>
      </c>
      <c r="J37" s="21">
        <v>0</v>
      </c>
      <c r="K37" s="21">
        <v>0</v>
      </c>
      <c r="L37" s="20"/>
      <c r="M37" s="29">
        <v>9305.6630185436188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1696413.1842848479</v>
      </c>
      <c r="M38" s="29">
        <v>1696413.1842848479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288207.54341563862</v>
      </c>
      <c r="J39" s="20"/>
      <c r="K39" s="21">
        <v>0</v>
      </c>
      <c r="L39" s="20"/>
      <c r="M39" s="29">
        <v>288207.54341563862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42131.035216781165</v>
      </c>
      <c r="D41" s="35">
        <v>1023273.828911052</v>
      </c>
      <c r="E41" s="35">
        <v>27672.547877402325</v>
      </c>
      <c r="F41" s="35">
        <v>133808.38667404655</v>
      </c>
      <c r="G41" s="35">
        <v>218004.71900618527</v>
      </c>
      <c r="H41" s="35">
        <v>539730.21001501882</v>
      </c>
      <c r="I41" s="35">
        <v>320834.50684475974</v>
      </c>
      <c r="J41" s="35">
        <v>1573664.5415797948</v>
      </c>
      <c r="K41" s="35">
        <v>0</v>
      </c>
      <c r="L41" s="35">
        <v>1696413.1842848479</v>
      </c>
      <c r="M41" s="35">
        <v>5575532.9604098881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75" priority="1" stopIfTrue="1" operator="containsText" text="Supply &lt; Use">
      <formula>NOT(ISERROR(SEARCH("Supply &lt; Use",N1)))</formula>
    </cfRule>
    <cfRule type="containsText" dxfId="174" priority="2" stopIfTrue="1" operator="containsText" text="Supply &gt; Use">
      <formula>NOT(ISERROR(SEARCH("Supply &gt; Use",N1)))</formula>
    </cfRule>
  </conditionalFormatting>
  <conditionalFormatting sqref="N6:N41">
    <cfRule type="containsText" dxfId="173" priority="5" stopIfTrue="1" operator="containsText" text="Supply &lt; Use">
      <formula>NOT(ISERROR(SEARCH("Supply &lt; Use",N6)))</formula>
    </cfRule>
    <cfRule type="containsText" dxfId="17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DA4B6F99-A157-428C-A6CB-AC131E8C57AF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4F37F973-3446-4C88-89BB-2F9E20010C33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D0F52-B222-4492-87B6-F2F5A2AF3B2D}">
  <sheetPr codeName="TAB_A11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37630.899993782885</v>
      </c>
      <c r="D14" s="24">
        <v>920358.27342557791</v>
      </c>
      <c r="E14" s="24">
        <v>23621.817005393445</v>
      </c>
      <c r="F14" s="24">
        <v>106194.21257104898</v>
      </c>
      <c r="G14" s="24">
        <v>201849.96541335847</v>
      </c>
      <c r="H14" s="24">
        <v>486144.47478103574</v>
      </c>
      <c r="I14" s="24">
        <v>95876.996379275311</v>
      </c>
      <c r="J14" s="24">
        <v>1612188.2494836547</v>
      </c>
      <c r="K14" s="24"/>
      <c r="L14" s="25"/>
      <c r="M14" s="24">
        <v>3483864.8890531277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1664.6461133498856</v>
      </c>
      <c r="D15" s="21">
        <v>48119.192685900911</v>
      </c>
      <c r="E15" s="21">
        <v>0</v>
      </c>
      <c r="F15" s="21">
        <v>0</v>
      </c>
      <c r="G15" s="21">
        <v>0</v>
      </c>
      <c r="H15" s="21">
        <v>2422.6566534989324</v>
      </c>
      <c r="I15" s="21">
        <v>10371.684873032558</v>
      </c>
      <c r="J15" s="21">
        <v>14610.632</v>
      </c>
      <c r="K15" s="21">
        <v>0</v>
      </c>
      <c r="L15" s="20"/>
      <c r="M15" s="29">
        <v>77188.812325782288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239.18700324016038</v>
      </c>
      <c r="J16" s="21">
        <v>0</v>
      </c>
      <c r="K16" s="21">
        <v>0</v>
      </c>
      <c r="L16" s="20"/>
      <c r="M16" s="29">
        <v>239.18700324016038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10260.298757207369</v>
      </c>
      <c r="E17" s="21">
        <v>0</v>
      </c>
      <c r="F17" s="21">
        <v>0</v>
      </c>
      <c r="G17" s="21">
        <v>0</v>
      </c>
      <c r="H17" s="21">
        <v>0</v>
      </c>
      <c r="I17" s="21">
        <v>261.59400000000096</v>
      </c>
      <c r="J17" s="21">
        <v>0</v>
      </c>
      <c r="K17" s="21">
        <v>0</v>
      </c>
      <c r="L17" s="20"/>
      <c r="M17" s="29">
        <v>10521.89275720737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1337.5418577415198</v>
      </c>
      <c r="D18" s="21">
        <v>54820.039336455477</v>
      </c>
      <c r="E18" s="21">
        <v>0</v>
      </c>
      <c r="F18" s="21">
        <v>0</v>
      </c>
      <c r="G18" s="21">
        <v>0</v>
      </c>
      <c r="H18" s="21">
        <v>0</v>
      </c>
      <c r="I18" s="21">
        <v>-6623.1870771969989</v>
      </c>
      <c r="J18" s="21">
        <v>8331.2870000000003</v>
      </c>
      <c r="K18" s="21">
        <v>0</v>
      </c>
      <c r="L18" s="20"/>
      <c r="M18" s="29">
        <v>57865.681117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0.1496952</v>
      </c>
      <c r="E19" s="21">
        <v>0</v>
      </c>
      <c r="F19" s="21">
        <v>0</v>
      </c>
      <c r="G19" s="21">
        <v>1.0910628</v>
      </c>
      <c r="H19" s="21">
        <v>90.625687200000002</v>
      </c>
      <c r="I19" s="21">
        <v>-119962.7492575096</v>
      </c>
      <c r="J19" s="21">
        <v>0</v>
      </c>
      <c r="K19" s="21">
        <v>0</v>
      </c>
      <c r="L19" s="20"/>
      <c r="M19" s="29">
        <v>-119870.8828123096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10280.537167307288</v>
      </c>
      <c r="D20" s="21">
        <v>207099.56177363635</v>
      </c>
      <c r="E20" s="21">
        <v>730.8866574071061</v>
      </c>
      <c r="F20" s="21">
        <v>2113.1569067178457</v>
      </c>
      <c r="G20" s="21">
        <v>61154.362034337486</v>
      </c>
      <c r="H20" s="21">
        <v>122338.70198422146</v>
      </c>
      <c r="I20" s="21">
        <v>1246.4268001740566</v>
      </c>
      <c r="J20" s="21">
        <v>29241.095611800101</v>
      </c>
      <c r="K20" s="21">
        <v>0</v>
      </c>
      <c r="L20" s="20"/>
      <c r="M20" s="29">
        <v>434204.72893560166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502.88051797986299</v>
      </c>
      <c r="D21" s="21">
        <v>1037.5180501521863</v>
      </c>
      <c r="E21" s="21">
        <v>66.738729789410726</v>
      </c>
      <c r="F21" s="21">
        <v>1849.7660864685929</v>
      </c>
      <c r="G21" s="21">
        <v>4942.1473353586052</v>
      </c>
      <c r="H21" s="21">
        <v>59594.610773569308</v>
      </c>
      <c r="I21" s="21">
        <v>-13544.479572053882</v>
      </c>
      <c r="J21" s="21">
        <v>187691.889764786</v>
      </c>
      <c r="K21" s="21">
        <v>0</v>
      </c>
      <c r="L21" s="20"/>
      <c r="M21" s="29">
        <v>242141.0716860501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0</v>
      </c>
      <c r="F22" s="21">
        <v>30208.098005327112</v>
      </c>
      <c r="G22" s="21">
        <v>2238.0825433617183</v>
      </c>
      <c r="H22" s="21">
        <v>0</v>
      </c>
      <c r="I22" s="21">
        <v>3512.2645692623628</v>
      </c>
      <c r="J22" s="21">
        <v>80313.461352048806</v>
      </c>
      <c r="K22" s="21">
        <v>0</v>
      </c>
      <c r="L22" s="20"/>
      <c r="M22" s="29">
        <v>116271.90647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214934.25499913949</v>
      </c>
      <c r="E23" s="21">
        <v>0</v>
      </c>
      <c r="F23" s="21">
        <v>0</v>
      </c>
      <c r="G23" s="21">
        <v>0</v>
      </c>
      <c r="H23" s="21">
        <v>0</v>
      </c>
      <c r="I23" s="21">
        <v>20591.758962388616</v>
      </c>
      <c r="J23" s="21">
        <v>55572</v>
      </c>
      <c r="K23" s="21">
        <v>0</v>
      </c>
      <c r="L23" s="20"/>
      <c r="M23" s="29">
        <v>291098.01396152808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1935.941375389767</v>
      </c>
      <c r="D24" s="21">
        <v>29498.063642693101</v>
      </c>
      <c r="E24" s="21">
        <v>1387.8361609278654</v>
      </c>
      <c r="F24" s="21">
        <v>49471.397399304333</v>
      </c>
      <c r="G24" s="21">
        <v>47249.660068366349</v>
      </c>
      <c r="H24" s="21">
        <v>90252.700311024324</v>
      </c>
      <c r="I24" s="21">
        <v>-67297.91200324893</v>
      </c>
      <c r="J24" s="21">
        <v>323297.00882403302</v>
      </c>
      <c r="K24" s="21">
        <v>0</v>
      </c>
      <c r="L24" s="20"/>
      <c r="M24" s="29">
        <v>475794.69577848981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13219.766142827855</v>
      </c>
      <c r="D25" s="21">
        <v>16077.564059292861</v>
      </c>
      <c r="E25" s="21">
        <v>30.476523591508077</v>
      </c>
      <c r="F25" s="21">
        <v>1353.210371401783</v>
      </c>
      <c r="G25" s="21">
        <v>17635.292791611926</v>
      </c>
      <c r="H25" s="21">
        <v>110445.19050903097</v>
      </c>
      <c r="I25" s="21">
        <v>133980.23795685288</v>
      </c>
      <c r="J25" s="21">
        <v>249017.46441229401</v>
      </c>
      <c r="K25" s="21">
        <v>0</v>
      </c>
      <c r="L25" s="20"/>
      <c r="M25" s="29">
        <v>541759.20276690379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324.80428294088551</v>
      </c>
      <c r="D26" s="21">
        <v>5889.7521941675122</v>
      </c>
      <c r="E26" s="21">
        <v>0</v>
      </c>
      <c r="F26" s="21">
        <v>10701.16918671951</v>
      </c>
      <c r="G26" s="21">
        <v>69.972261609425686</v>
      </c>
      <c r="H26" s="21">
        <v>0</v>
      </c>
      <c r="I26" s="21">
        <v>-19652.670645435981</v>
      </c>
      <c r="J26" s="21">
        <v>381758.11542345898</v>
      </c>
      <c r="K26" s="21">
        <v>0</v>
      </c>
      <c r="L26" s="20"/>
      <c r="M26" s="29">
        <v>379091.14270346035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67.618428705386705</v>
      </c>
      <c r="D27" s="21">
        <v>101828.87367145409</v>
      </c>
      <c r="E27" s="21">
        <v>0.17592182142761592</v>
      </c>
      <c r="F27" s="21">
        <v>15.933580623119505</v>
      </c>
      <c r="G27" s="21">
        <v>916.39586101444411</v>
      </c>
      <c r="H27" s="21">
        <v>5486.0285650442538</v>
      </c>
      <c r="I27" s="21">
        <v>17450.071103416616</v>
      </c>
      <c r="J27" s="21">
        <v>30807.1731489597</v>
      </c>
      <c r="K27" s="21">
        <v>0</v>
      </c>
      <c r="L27" s="20"/>
      <c r="M27" s="29">
        <v>156572.27028103906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394.00131501722018</v>
      </c>
      <c r="D28" s="21">
        <v>30912.489271725404</v>
      </c>
      <c r="E28" s="21">
        <v>0.4649195944333786</v>
      </c>
      <c r="F28" s="21">
        <v>0</v>
      </c>
      <c r="G28" s="21">
        <v>652.89345015299239</v>
      </c>
      <c r="H28" s="21">
        <v>0.42000120000000002</v>
      </c>
      <c r="I28" s="21">
        <v>143210.89426231594</v>
      </c>
      <c r="J28" s="21">
        <v>227501.41657768999</v>
      </c>
      <c r="K28" s="21">
        <v>0</v>
      </c>
      <c r="L28" s="20"/>
      <c r="M28" s="29">
        <v>402672.57979769597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367.10056881452266</v>
      </c>
      <c r="D30" s="21">
        <v>17251.472463655853</v>
      </c>
      <c r="E30" s="21">
        <v>0</v>
      </c>
      <c r="F30" s="21">
        <v>0.60842625739030998</v>
      </c>
      <c r="G30" s="21">
        <v>403.03920562255001</v>
      </c>
      <c r="H30" s="21">
        <v>19080.29321019429</v>
      </c>
      <c r="I30" s="21">
        <v>6744.7832850109262</v>
      </c>
      <c r="J30" s="21">
        <v>0</v>
      </c>
      <c r="K30" s="21">
        <v>0</v>
      </c>
      <c r="L30" s="20"/>
      <c r="M30" s="29">
        <v>43847.297159555528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50.691113509063428</v>
      </c>
      <c r="D31" s="21">
        <v>1275.5722569557759</v>
      </c>
      <c r="E31" s="21">
        <v>29.098956998225518</v>
      </c>
      <c r="F31" s="21">
        <v>918.73336083978722</v>
      </c>
      <c r="G31" s="21">
        <v>2368.5822334831937</v>
      </c>
      <c r="H31" s="21">
        <v>5129.6872787886341</v>
      </c>
      <c r="I31" s="21">
        <v>-6073.9362730975827</v>
      </c>
      <c r="J31" s="21">
        <v>8969.90536858417</v>
      </c>
      <c r="K31" s="21">
        <v>0</v>
      </c>
      <c r="L31" s="20"/>
      <c r="M31" s="29">
        <v>12668.334296061268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1348.3432414400886</v>
      </c>
      <c r="D32" s="21">
        <v>2290.7167840403172</v>
      </c>
      <c r="E32" s="21">
        <v>12.1106772</v>
      </c>
      <c r="F32" s="21">
        <v>1.0430192704760666E-2</v>
      </c>
      <c r="G32" s="21">
        <v>99.535645594754797</v>
      </c>
      <c r="H32" s="21">
        <v>0</v>
      </c>
      <c r="I32" s="21">
        <v>-9.8975480113949743E-2</v>
      </c>
      <c r="J32" s="21">
        <v>0</v>
      </c>
      <c r="K32" s="21">
        <v>0</v>
      </c>
      <c r="L32" s="20"/>
      <c r="M32" s="29">
        <v>3750.6178029877515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6086.6786895110945</v>
      </c>
      <c r="D33" s="21">
        <v>144154.77782580393</v>
      </c>
      <c r="E33" s="21">
        <v>19827.105343263469</v>
      </c>
      <c r="F33" s="21">
        <v>9540.4149835331536</v>
      </c>
      <c r="G33" s="21">
        <v>62848.006833602492</v>
      </c>
      <c r="H33" s="21">
        <v>68365.296393715718</v>
      </c>
      <c r="I33" s="21">
        <v>-8767.208598750527</v>
      </c>
      <c r="J33" s="21">
        <v>15076.8</v>
      </c>
      <c r="K33" s="21">
        <v>0</v>
      </c>
      <c r="L33" s="20"/>
      <c r="M33" s="29">
        <v>317131.87147067935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50.349179248438574</v>
      </c>
      <c r="D34" s="21">
        <v>34907.975958097144</v>
      </c>
      <c r="E34" s="21">
        <v>1536.9231147999997</v>
      </c>
      <c r="F34" s="21">
        <v>21.713833663655119</v>
      </c>
      <c r="G34" s="21">
        <v>1270.9040864425215</v>
      </c>
      <c r="H34" s="21">
        <v>2938.2634135477651</v>
      </c>
      <c r="I34" s="21">
        <v>190.33596635479626</v>
      </c>
      <c r="J34" s="21">
        <v>0</v>
      </c>
      <c r="K34" s="21">
        <v>0</v>
      </c>
      <c r="L34" s="20"/>
      <c r="M34" s="29">
        <v>40916.465552154317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1567.4024648208872</v>
      </c>
      <c r="D35" s="24">
        <v>11676.822414113849</v>
      </c>
      <c r="E35" s="24">
        <v>0</v>
      </c>
      <c r="F35" s="24">
        <v>0</v>
      </c>
      <c r="G35" s="24">
        <v>700.36178303148063</v>
      </c>
      <c r="H35" s="24">
        <v>0</v>
      </c>
      <c r="I35" s="24">
        <v>278158.55093268113</v>
      </c>
      <c r="J35" s="24">
        <v>0</v>
      </c>
      <c r="K35" s="24">
        <v>0</v>
      </c>
      <c r="L35" s="24">
        <v>1511585.6789194823</v>
      </c>
      <c r="M35" s="29">
        <v>1803688.8165141298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828.24052785822096</v>
      </c>
      <c r="D36" s="21">
        <v>4909.4280033395826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5737.6685311978035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739.16193696266623</v>
      </c>
      <c r="D37" s="21">
        <v>6767.3944107742673</v>
      </c>
      <c r="E37" s="21">
        <v>0</v>
      </c>
      <c r="F37" s="21">
        <v>0</v>
      </c>
      <c r="G37" s="21">
        <v>700.36178303148063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8206.9181307684139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1511585.6789194823</v>
      </c>
      <c r="M38" s="29">
        <v>1511585.6789194823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278158.55093268113</v>
      </c>
      <c r="J39" s="20"/>
      <c r="K39" s="21">
        <v>0</v>
      </c>
      <c r="L39" s="20"/>
      <c r="M39" s="29">
        <v>278158.55093268113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39198.302458603772</v>
      </c>
      <c r="D41" s="35">
        <v>932035.09583969181</v>
      </c>
      <c r="E41" s="35">
        <v>23621.817005393445</v>
      </c>
      <c r="F41" s="35">
        <v>106194.21257104898</v>
      </c>
      <c r="G41" s="35">
        <v>202550.32719638996</v>
      </c>
      <c r="H41" s="35">
        <v>486144.47478103574</v>
      </c>
      <c r="I41" s="35">
        <v>374035.54731195641</v>
      </c>
      <c r="J41" s="35">
        <v>1612188.2494836547</v>
      </c>
      <c r="K41" s="35">
        <v>0</v>
      </c>
      <c r="L41" s="35">
        <v>1511585.6789194823</v>
      </c>
      <c r="M41" s="35">
        <v>5287553.7055672575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03" priority="1" stopIfTrue="1" operator="containsText" text="Supply &lt; Use">
      <formula>NOT(ISERROR(SEARCH("Supply &lt; Use",N1)))</formula>
    </cfRule>
    <cfRule type="containsText" dxfId="102" priority="2" stopIfTrue="1" operator="containsText" text="Supply &gt; Use">
      <formula>NOT(ISERROR(SEARCH("Supply &gt; Use",N1)))</formula>
    </cfRule>
  </conditionalFormatting>
  <conditionalFormatting sqref="N6:N41">
    <cfRule type="containsText" dxfId="101" priority="5" stopIfTrue="1" operator="containsText" text="Supply &lt; Use">
      <formula>NOT(ISERROR(SEARCH("Supply &lt; Use",N6)))</formula>
    </cfRule>
    <cfRule type="containsText" dxfId="10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69BDF2EE-BDC7-4196-B8D6-E8787C5BCE0E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EAE43C5B-90BC-41E8-BFF0-B4B0BA2CE80F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BEF6-A9F4-4821-ADA2-DB801A882DEE}">
  <sheetPr codeName="TAB_A12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45263.64608282371</v>
      </c>
      <c r="D6" s="40">
        <v>11119.839210220149</v>
      </c>
      <c r="E6" s="40">
        <v>30462.827937884933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86846.31323092879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1051.7938310448001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1051.7938310448001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16615.085382616322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16615.085382616322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12700.089623342734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12700.089623342734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45263.64608282371</v>
      </c>
      <c r="D12" s="21">
        <v>11119.839210220149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56383.485293043857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95.859100881074497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95.859100881074497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44931.43040203549</v>
      </c>
      <c r="D14" s="24">
        <v>2502964.1439521215</v>
      </c>
      <c r="E14" s="24">
        <v>549037.56552251894</v>
      </c>
      <c r="F14" s="24">
        <v>106194.21257104898</v>
      </c>
      <c r="G14" s="24">
        <v>202119.90134215428</v>
      </c>
      <c r="H14" s="24">
        <v>486144.47478103574</v>
      </c>
      <c r="I14" s="24">
        <v>95876.996379275311</v>
      </c>
      <c r="J14" s="24">
        <v>1612188.2494836547</v>
      </c>
      <c r="K14" s="24"/>
      <c r="L14" s="25"/>
      <c r="M14" s="24">
        <v>5599456.9744338449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1664.6461133498856</v>
      </c>
      <c r="D15" s="21">
        <v>101064.42236011862</v>
      </c>
      <c r="E15" s="21">
        <v>19793.510000000002</v>
      </c>
      <c r="F15" s="21">
        <v>0</v>
      </c>
      <c r="G15" s="21">
        <v>0</v>
      </c>
      <c r="H15" s="21">
        <v>2422.6566534989324</v>
      </c>
      <c r="I15" s="21">
        <v>10371.684873032558</v>
      </c>
      <c r="J15" s="21">
        <v>14610.632</v>
      </c>
      <c r="K15" s="21">
        <v>0</v>
      </c>
      <c r="L15" s="20"/>
      <c r="M15" s="29">
        <v>149927.55200000003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239.18700324016038</v>
      </c>
      <c r="J16" s="21">
        <v>0</v>
      </c>
      <c r="K16" s="21">
        <v>0</v>
      </c>
      <c r="L16" s="20"/>
      <c r="M16" s="29">
        <v>239.18700324016038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11308.911449351743</v>
      </c>
      <c r="E17" s="21">
        <v>18419.166100999999</v>
      </c>
      <c r="F17" s="21">
        <v>0</v>
      </c>
      <c r="G17" s="21">
        <v>0</v>
      </c>
      <c r="H17" s="21">
        <v>0</v>
      </c>
      <c r="I17" s="21">
        <v>261.59400000000096</v>
      </c>
      <c r="J17" s="21">
        <v>0</v>
      </c>
      <c r="K17" s="21">
        <v>0</v>
      </c>
      <c r="L17" s="20"/>
      <c r="M17" s="29">
        <v>29989.671550351744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1337.5418577415198</v>
      </c>
      <c r="D18" s="21">
        <v>54820.039336455477</v>
      </c>
      <c r="E18" s="21">
        <v>0</v>
      </c>
      <c r="F18" s="21">
        <v>0</v>
      </c>
      <c r="G18" s="21">
        <v>0</v>
      </c>
      <c r="H18" s="21">
        <v>0</v>
      </c>
      <c r="I18" s="21">
        <v>-6623.1870771969989</v>
      </c>
      <c r="J18" s="21">
        <v>8331.2870000000003</v>
      </c>
      <c r="K18" s="21">
        <v>0</v>
      </c>
      <c r="L18" s="20"/>
      <c r="M18" s="29">
        <v>57865.681117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1505930.0110920796</v>
      </c>
      <c r="E19" s="21">
        <v>0</v>
      </c>
      <c r="F19" s="21">
        <v>0</v>
      </c>
      <c r="G19" s="21">
        <v>1.0910628</v>
      </c>
      <c r="H19" s="21">
        <v>90.625687200000002</v>
      </c>
      <c r="I19" s="21">
        <v>-119962.7492575096</v>
      </c>
      <c r="J19" s="21">
        <v>0</v>
      </c>
      <c r="K19" s="21">
        <v>0</v>
      </c>
      <c r="L19" s="20"/>
      <c r="M19" s="29">
        <v>1386058.9785845701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15945.41700919188</v>
      </c>
      <c r="D20" s="21">
        <v>218743.28414798743</v>
      </c>
      <c r="E20" s="21">
        <v>113829.68361643546</v>
      </c>
      <c r="F20" s="21">
        <v>2113.1569067178457</v>
      </c>
      <c r="G20" s="21">
        <v>61305.574626450849</v>
      </c>
      <c r="H20" s="21">
        <v>122338.70198422146</v>
      </c>
      <c r="I20" s="21">
        <v>1246.4268001740566</v>
      </c>
      <c r="J20" s="21">
        <v>29241.095611800101</v>
      </c>
      <c r="K20" s="21">
        <v>0</v>
      </c>
      <c r="L20" s="20"/>
      <c r="M20" s="29">
        <v>564763.34070297913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502.88051797986299</v>
      </c>
      <c r="D21" s="21">
        <v>1037.5180501521863</v>
      </c>
      <c r="E21" s="21">
        <v>66.738729789410726</v>
      </c>
      <c r="F21" s="21">
        <v>1849.7660864685929</v>
      </c>
      <c r="G21" s="21">
        <v>4942.1473353586052</v>
      </c>
      <c r="H21" s="21">
        <v>59594.610773569308</v>
      </c>
      <c r="I21" s="21">
        <v>-13544.479572053882</v>
      </c>
      <c r="J21" s="21">
        <v>187691.889764786</v>
      </c>
      <c r="K21" s="21">
        <v>0</v>
      </c>
      <c r="L21" s="20"/>
      <c r="M21" s="29">
        <v>242141.0716860501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23.669530000000002</v>
      </c>
      <c r="F22" s="21">
        <v>30208.098005327112</v>
      </c>
      <c r="G22" s="21">
        <v>2238.0825433617183</v>
      </c>
      <c r="H22" s="21">
        <v>0</v>
      </c>
      <c r="I22" s="21">
        <v>3512.2645692623628</v>
      </c>
      <c r="J22" s="21">
        <v>80313.461352048806</v>
      </c>
      <c r="K22" s="21">
        <v>0</v>
      </c>
      <c r="L22" s="20"/>
      <c r="M22" s="29">
        <v>116295.576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215204.24103761141</v>
      </c>
      <c r="E23" s="21">
        <v>0</v>
      </c>
      <c r="F23" s="21">
        <v>0</v>
      </c>
      <c r="G23" s="21">
        <v>0</v>
      </c>
      <c r="H23" s="21">
        <v>0</v>
      </c>
      <c r="I23" s="21">
        <v>20591.758962388616</v>
      </c>
      <c r="J23" s="21">
        <v>55572</v>
      </c>
      <c r="K23" s="21">
        <v>0</v>
      </c>
      <c r="L23" s="20"/>
      <c r="M23" s="29">
        <v>291368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1935.941375389767</v>
      </c>
      <c r="D24" s="21">
        <v>29498.063642693101</v>
      </c>
      <c r="E24" s="21">
        <v>1387.8361609278654</v>
      </c>
      <c r="F24" s="21">
        <v>49471.397399304333</v>
      </c>
      <c r="G24" s="21">
        <v>47249.660068366349</v>
      </c>
      <c r="H24" s="21">
        <v>90252.700311024324</v>
      </c>
      <c r="I24" s="21">
        <v>-67297.91200324893</v>
      </c>
      <c r="J24" s="21">
        <v>323297.00882403302</v>
      </c>
      <c r="K24" s="21">
        <v>0</v>
      </c>
      <c r="L24" s="20"/>
      <c r="M24" s="29">
        <v>475794.69577848981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13225.816885739812</v>
      </c>
      <c r="D25" s="21">
        <v>16128.001631893443</v>
      </c>
      <c r="E25" s="21">
        <v>165.10656548720652</v>
      </c>
      <c r="F25" s="21">
        <v>1353.210371401783</v>
      </c>
      <c r="G25" s="21">
        <v>17669.875118479955</v>
      </c>
      <c r="H25" s="21">
        <v>110445.19050903097</v>
      </c>
      <c r="I25" s="21">
        <v>133980.23795685288</v>
      </c>
      <c r="J25" s="21">
        <v>249017.46441229401</v>
      </c>
      <c r="K25" s="21">
        <v>0</v>
      </c>
      <c r="L25" s="20"/>
      <c r="M25" s="29">
        <v>541984.90345118009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324.86205712986902</v>
      </c>
      <c r="D26" s="21">
        <v>6291.3123266961575</v>
      </c>
      <c r="E26" s="21">
        <v>0</v>
      </c>
      <c r="F26" s="21">
        <v>10701.16918671951</v>
      </c>
      <c r="G26" s="21">
        <v>69.972261609425686</v>
      </c>
      <c r="H26" s="21">
        <v>0</v>
      </c>
      <c r="I26" s="21">
        <v>-19652.670645435981</v>
      </c>
      <c r="J26" s="21">
        <v>381758.11542345898</v>
      </c>
      <c r="K26" s="21">
        <v>0</v>
      </c>
      <c r="L26" s="20"/>
      <c r="M26" s="29">
        <v>379492.76061017794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67.618428705386705</v>
      </c>
      <c r="D27" s="21">
        <v>101904.92933896481</v>
      </c>
      <c r="E27" s="21">
        <v>512.13984249077964</v>
      </c>
      <c r="F27" s="21">
        <v>15.933580623119505</v>
      </c>
      <c r="G27" s="21">
        <v>916.39586101444411</v>
      </c>
      <c r="H27" s="21">
        <v>5486.0285650442538</v>
      </c>
      <c r="I27" s="21">
        <v>17450.071103416616</v>
      </c>
      <c r="J27" s="21">
        <v>30807.1731489597</v>
      </c>
      <c r="K27" s="21">
        <v>0</v>
      </c>
      <c r="L27" s="20"/>
      <c r="M27" s="29">
        <v>157160.28986921912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394.00131501722018</v>
      </c>
      <c r="D28" s="21">
        <v>30912.489271725404</v>
      </c>
      <c r="E28" s="21">
        <v>0.4649195944333786</v>
      </c>
      <c r="F28" s="21">
        <v>0</v>
      </c>
      <c r="G28" s="21">
        <v>652.89345015299239</v>
      </c>
      <c r="H28" s="21">
        <v>0.42000120000000002</v>
      </c>
      <c r="I28" s="21">
        <v>143210.89426231594</v>
      </c>
      <c r="J28" s="21">
        <v>227501.41657768999</v>
      </c>
      <c r="K28" s="21">
        <v>0</v>
      </c>
      <c r="L28" s="20"/>
      <c r="M28" s="29">
        <v>402672.57979769597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342322.6815828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342322.6815828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469.77911413599998</v>
      </c>
      <c r="D30" s="21">
        <v>25333.645497724654</v>
      </c>
      <c r="E30" s="21">
        <v>20301.487323610323</v>
      </c>
      <c r="F30" s="21">
        <v>0.60842625739030998</v>
      </c>
      <c r="G30" s="21">
        <v>479.8676990901298</v>
      </c>
      <c r="H30" s="21">
        <v>19080.29321019429</v>
      </c>
      <c r="I30" s="21">
        <v>6744.7832850109262</v>
      </c>
      <c r="J30" s="21">
        <v>0</v>
      </c>
      <c r="K30" s="21">
        <v>0</v>
      </c>
      <c r="L30" s="20"/>
      <c r="M30" s="29">
        <v>72410.464556023711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149.45789244364244</v>
      </c>
      <c r="D31" s="21">
        <v>1294.5167952328816</v>
      </c>
      <c r="E31" s="21">
        <v>632.49815187240256</v>
      </c>
      <c r="F31" s="21">
        <v>918.73336083978722</v>
      </c>
      <c r="G31" s="21">
        <v>2369.4962325094266</v>
      </c>
      <c r="H31" s="21">
        <v>5129.6872787886341</v>
      </c>
      <c r="I31" s="21">
        <v>-6073.9362730975827</v>
      </c>
      <c r="J31" s="21">
        <v>8969.90536858417</v>
      </c>
      <c r="K31" s="21">
        <v>0</v>
      </c>
      <c r="L31" s="20"/>
      <c r="M31" s="29">
        <v>13390.358807173361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2776.4399664511102</v>
      </c>
      <c r="D32" s="21">
        <v>3795.2086895332295</v>
      </c>
      <c r="E32" s="21">
        <v>2416.7156886180237</v>
      </c>
      <c r="F32" s="21">
        <v>1.0430192704760666E-2</v>
      </c>
      <c r="G32" s="21">
        <v>105.93416291536457</v>
      </c>
      <c r="H32" s="21">
        <v>0</v>
      </c>
      <c r="I32" s="21">
        <v>-9.8975480113949743E-2</v>
      </c>
      <c r="J32" s="21">
        <v>0</v>
      </c>
      <c r="K32" s="21">
        <v>0</v>
      </c>
      <c r="L32" s="20"/>
      <c r="M32" s="29">
        <v>9094.2099622303176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6086.6786895110945</v>
      </c>
      <c r="D33" s="21">
        <v>144271.44662580395</v>
      </c>
      <c r="E33" s="21">
        <v>23759.136211493063</v>
      </c>
      <c r="F33" s="21">
        <v>9540.4149835331536</v>
      </c>
      <c r="G33" s="21">
        <v>62848.006833602492</v>
      </c>
      <c r="H33" s="21">
        <v>68365.296393715718</v>
      </c>
      <c r="I33" s="21">
        <v>-8767.208598750527</v>
      </c>
      <c r="J33" s="21">
        <v>15076.8</v>
      </c>
      <c r="K33" s="21">
        <v>0</v>
      </c>
      <c r="L33" s="20"/>
      <c r="M33" s="29">
        <v>321180.57113890891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50.349179248438574</v>
      </c>
      <c r="D34" s="21">
        <v>35426.102658097145</v>
      </c>
      <c r="E34" s="21">
        <v>5406.7310983999969</v>
      </c>
      <c r="F34" s="21">
        <v>21.713833663655119</v>
      </c>
      <c r="G34" s="21">
        <v>1270.9040864425215</v>
      </c>
      <c r="H34" s="21">
        <v>2938.2634135477651</v>
      </c>
      <c r="I34" s="21">
        <v>190.33596635479626</v>
      </c>
      <c r="J34" s="21">
        <v>0</v>
      </c>
      <c r="K34" s="21">
        <v>0</v>
      </c>
      <c r="L34" s="20"/>
      <c r="M34" s="29">
        <v>45304.400235754321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1567.4024648208872</v>
      </c>
      <c r="D35" s="24">
        <v>38229.050557508461</v>
      </c>
      <c r="E35" s="24">
        <v>20027.953068478906</v>
      </c>
      <c r="F35" s="24">
        <v>0</v>
      </c>
      <c r="G35" s="24">
        <v>700.36178303148063</v>
      </c>
      <c r="H35" s="24">
        <v>0</v>
      </c>
      <c r="I35" s="24">
        <v>278158.55093268113</v>
      </c>
      <c r="J35" s="24">
        <v>0</v>
      </c>
      <c r="K35" s="24">
        <v>0</v>
      </c>
      <c r="L35" s="24">
        <v>1845343.7953065806</v>
      </c>
      <c r="M35" s="29">
        <v>2184027.1141131013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828.24052785822096</v>
      </c>
      <c r="D36" s="21">
        <v>21539.660664513234</v>
      </c>
      <c r="E36" s="21">
        <v>9158.1510312671562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31526.052223638613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739.16193696266623</v>
      </c>
      <c r="D37" s="21">
        <v>16689.389892995227</v>
      </c>
      <c r="E37" s="21">
        <v>10869.802037211748</v>
      </c>
      <c r="F37" s="21">
        <v>0</v>
      </c>
      <c r="G37" s="21">
        <v>700.36178303148063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28998.715650201124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1845343.7953065806</v>
      </c>
      <c r="M38" s="29">
        <v>1845343.7953065806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278158.55093268113</v>
      </c>
      <c r="J39" s="20"/>
      <c r="K39" s="21">
        <v>0</v>
      </c>
      <c r="L39" s="20"/>
      <c r="M39" s="29">
        <v>278158.55093268113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91762.478949680095</v>
      </c>
      <c r="D41" s="35">
        <v>2552313.0337198502</v>
      </c>
      <c r="E41" s="35">
        <v>599528.34652888274</v>
      </c>
      <c r="F41" s="35">
        <v>106194.21257104898</v>
      </c>
      <c r="G41" s="35">
        <v>202820.26312518577</v>
      </c>
      <c r="H41" s="35">
        <v>486144.47478103574</v>
      </c>
      <c r="I41" s="35">
        <v>374035.54731195641</v>
      </c>
      <c r="J41" s="35">
        <v>1612188.2494836547</v>
      </c>
      <c r="K41" s="35">
        <v>0</v>
      </c>
      <c r="L41" s="35">
        <v>1845343.7953065806</v>
      </c>
      <c r="M41" s="35">
        <v>7870330.4017778756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99" priority="1" stopIfTrue="1" operator="containsText" text="Supply &lt; Use">
      <formula>NOT(ISERROR(SEARCH("Supply &lt; Use",N1)))</formula>
    </cfRule>
    <cfRule type="containsText" dxfId="98" priority="2" stopIfTrue="1" operator="containsText" text="Supply &gt; Use">
      <formula>NOT(ISERROR(SEARCH("Supply &gt; Use",N1)))</formula>
    </cfRule>
  </conditionalFormatting>
  <conditionalFormatting sqref="N6:N41">
    <cfRule type="containsText" dxfId="97" priority="5" stopIfTrue="1" operator="containsText" text="Supply &lt; Use">
      <formula>NOT(ISERROR(SEARCH("Supply &lt; Use",N6)))</formula>
    </cfRule>
    <cfRule type="containsText" dxfId="9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3C6ADF92-0944-4C5F-A2F0-1DEF7D2F1607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785A302A-48B8-42D9-BF1B-62C56CB2CC6F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0CF54-08E9-4B8C-9E3A-3B5D451E7EA1}">
  <sheetPr codeName="TAB_A13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45766.574453056477</v>
      </c>
      <c r="D6" s="40">
        <v>9199.1705795411071</v>
      </c>
      <c r="E6" s="40">
        <v>34866.934179606527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89832.679212204122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1145.0768597855999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1145.0768597855999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20066.4017913957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20066.4017913957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13552.828673480173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13552.828673480173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45766.574453056477</v>
      </c>
      <c r="D12" s="21">
        <v>9199.1705795411071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54965.745032597581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102.62685494505494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102.62685494505494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8127.9966363478243</v>
      </c>
      <c r="D14" s="24">
        <v>1559470.4748083521</v>
      </c>
      <c r="E14" s="24">
        <v>471276.90710995195</v>
      </c>
      <c r="F14" s="24">
        <v>0</v>
      </c>
      <c r="G14" s="24">
        <v>216.00312937736729</v>
      </c>
      <c r="H14" s="24">
        <v>0</v>
      </c>
      <c r="I14" s="24">
        <v>0</v>
      </c>
      <c r="J14" s="24">
        <v>0</v>
      </c>
      <c r="K14" s="24"/>
      <c r="L14" s="25"/>
      <c r="M14" s="24">
        <v>2039091.3816840292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44658.258376919875</v>
      </c>
      <c r="E15" s="21">
        <v>19676.2213944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64334.479771319879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0</v>
      </c>
      <c r="E17" s="21">
        <v>17575.91145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17575.91145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1493761.7011689008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1493761.7011689008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6412.8604656347588</v>
      </c>
      <c r="D20" s="21">
        <v>10502.617011151255</v>
      </c>
      <c r="E20" s="21">
        <v>129931.58884920171</v>
      </c>
      <c r="F20" s="21">
        <v>0</v>
      </c>
      <c r="G20" s="21">
        <v>204.98997400968457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147052.05629999741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69.112099999999998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69.112099999999998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116.45880869402897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116.45880869402897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1.3805566989781255</v>
      </c>
      <c r="D25" s="21">
        <v>40.138806297188964</v>
      </c>
      <c r="E25" s="21">
        <v>205.62514889400549</v>
      </c>
      <c r="F25" s="21">
        <v>0</v>
      </c>
      <c r="G25" s="21">
        <v>2.365103916617306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249.50961580678987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9.0330905062270622E-2</v>
      </c>
      <c r="D26" s="21">
        <v>308.01926330509781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308.10959421016008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</v>
      </c>
      <c r="D27" s="21">
        <v>28.284202524018433</v>
      </c>
      <c r="E27" s="21">
        <v>876.02476715214573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904.30896967616411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262942.33230000001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262942.33230000001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121.03659071873707</v>
      </c>
      <c r="D30" s="21">
        <v>7307.6982355638856</v>
      </c>
      <c r="E30" s="21">
        <v>28573.070320038591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36001.80514632121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104.91227302619301</v>
      </c>
      <c r="D31" s="21">
        <v>21.937128219920904</v>
      </c>
      <c r="E31" s="21">
        <v>917.800899589491</v>
      </c>
      <c r="F31" s="21">
        <v>0</v>
      </c>
      <c r="G31" s="21">
        <v>1.7773722900000002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1046.4276731256048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1487.7164193640949</v>
      </c>
      <c r="D32" s="21">
        <v>1579.1463587759445</v>
      </c>
      <c r="E32" s="21">
        <v>2796.0973152122378</v>
      </c>
      <c r="F32" s="21">
        <v>0</v>
      </c>
      <c r="G32" s="21">
        <v>6.8706791610654374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5869.8307725133427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131.86800000000002</v>
      </c>
      <c r="E33" s="21">
        <v>3833.5550089758394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3965.4230089758394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1014.3474480000001</v>
      </c>
      <c r="E34" s="21">
        <v>3879.5675564879125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4893.9150044879125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75.173869409999938</v>
      </c>
      <c r="D35" s="24">
        <v>27054.215707234012</v>
      </c>
      <c r="E35" s="24">
        <v>20829.825952799998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288192.44795588223</v>
      </c>
      <c r="M35" s="29">
        <v>336151.66348532622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75.173869409999938</v>
      </c>
      <c r="D36" s="21">
        <v>17475.499848287211</v>
      </c>
      <c r="E36" s="21">
        <v>9397.012436199997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26947.686153897208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9578.7158589468017</v>
      </c>
      <c r="E37" s="21">
        <v>11432.813516600001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21011.529375546801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288192.44795588223</v>
      </c>
      <c r="M38" s="29">
        <v>288192.44795588223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53969.744958814299</v>
      </c>
      <c r="D41" s="35">
        <v>1595723.8610951272</v>
      </c>
      <c r="E41" s="35">
        <v>526973.66724235844</v>
      </c>
      <c r="F41" s="35">
        <v>0</v>
      </c>
      <c r="G41" s="35">
        <v>216.00312937736729</v>
      </c>
      <c r="H41" s="35">
        <v>0</v>
      </c>
      <c r="I41" s="35">
        <v>0</v>
      </c>
      <c r="J41" s="35">
        <v>0</v>
      </c>
      <c r="K41" s="35">
        <v>0</v>
      </c>
      <c r="L41" s="35">
        <v>288192.44795588223</v>
      </c>
      <c r="M41" s="35">
        <v>2465075.7243815595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95" priority="1" stopIfTrue="1" operator="containsText" text="Supply &lt; Use">
      <formula>NOT(ISERROR(SEARCH("Supply &lt; Use",N1)))</formula>
    </cfRule>
    <cfRule type="containsText" dxfId="94" priority="2" stopIfTrue="1" operator="containsText" text="Supply &gt; Use">
      <formula>NOT(ISERROR(SEARCH("Supply &gt; Use",N1)))</formula>
    </cfRule>
  </conditionalFormatting>
  <conditionalFormatting sqref="N6:N41">
    <cfRule type="containsText" dxfId="93" priority="5" stopIfTrue="1" operator="containsText" text="Supply &lt; Use">
      <formula>NOT(ISERROR(SEARCH("Supply &lt; Use",N6)))</formula>
    </cfRule>
    <cfRule type="containsText" dxfId="9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AF016133-7DDC-475B-979B-3F9DBA8C5EB9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AD29C011-499F-49A8-B1DA-E552140BC837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ACF8-1724-4EE8-90D2-894B5D2D3B9F}">
  <sheetPr codeName="TAB_A14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6"/>
      <c r="I6" s="46"/>
      <c r="J6" s="46"/>
      <c r="K6" s="46"/>
      <c r="L6" s="46"/>
      <c r="M6" s="47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9"/>
      <c r="I7" s="49"/>
      <c r="J7" s="49"/>
      <c r="K7" s="49"/>
      <c r="L7" s="49"/>
      <c r="M7" s="50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9"/>
      <c r="I8" s="49"/>
      <c r="J8" s="49"/>
      <c r="K8" s="49"/>
      <c r="L8" s="49"/>
      <c r="M8" s="50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9"/>
      <c r="I9" s="49"/>
      <c r="J9" s="49"/>
      <c r="K9" s="49"/>
      <c r="L9" s="49"/>
      <c r="M9" s="50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9"/>
      <c r="I10" s="49"/>
      <c r="J10" s="49"/>
      <c r="K10" s="49"/>
      <c r="L10" s="49"/>
      <c r="M10" s="50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9"/>
      <c r="I11" s="49"/>
      <c r="J11" s="49"/>
      <c r="K11" s="49"/>
      <c r="L11" s="49"/>
      <c r="M11" s="50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9"/>
      <c r="I12" s="49"/>
      <c r="J12" s="49"/>
      <c r="K12" s="49"/>
      <c r="L12" s="49"/>
      <c r="M12" s="50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9"/>
      <c r="I13" s="49"/>
      <c r="J13" s="49"/>
      <c r="K13" s="49"/>
      <c r="L13" s="49"/>
      <c r="M13" s="50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51">
        <v>40651.559342459281</v>
      </c>
      <c r="D14" s="51">
        <v>946779.23363235558</v>
      </c>
      <c r="E14" s="51">
        <v>22783.165307975727</v>
      </c>
      <c r="F14" s="51">
        <v>123507.4676041647</v>
      </c>
      <c r="G14" s="51">
        <v>212275.49305946316</v>
      </c>
      <c r="H14" s="51">
        <v>503462.03251232201</v>
      </c>
      <c r="I14" s="51">
        <v>97421.389701775886</v>
      </c>
      <c r="J14" s="51">
        <v>1629680.5267626191</v>
      </c>
      <c r="K14" s="51"/>
      <c r="L14" s="52"/>
      <c r="M14" s="51">
        <v>3576560.8679231363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48">
        <v>1937.4675904272503</v>
      </c>
      <c r="D15" s="48">
        <v>46224.90424986049</v>
      </c>
      <c r="E15" s="48">
        <v>0</v>
      </c>
      <c r="F15" s="48">
        <v>0</v>
      </c>
      <c r="G15" s="48">
        <v>7.3729886310435006E-2</v>
      </c>
      <c r="H15" s="48">
        <v>1964.289036770198</v>
      </c>
      <c r="I15" s="48">
        <v>2886.0396217358648</v>
      </c>
      <c r="J15" s="48">
        <v>2150.2919999999999</v>
      </c>
      <c r="K15" s="48">
        <v>0</v>
      </c>
      <c r="L15" s="53"/>
      <c r="M15" s="50">
        <v>55163.066228680116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83.453199999999995</v>
      </c>
      <c r="J16" s="48">
        <v>8.1638999999999999</v>
      </c>
      <c r="K16" s="48">
        <v>0</v>
      </c>
      <c r="L16" s="53"/>
      <c r="M16" s="50">
        <v>91.617099999999994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48">
        <v>0</v>
      </c>
      <c r="D17" s="48">
        <v>9543.6869999999999</v>
      </c>
      <c r="E17" s="48">
        <v>0</v>
      </c>
      <c r="F17" s="48">
        <v>0</v>
      </c>
      <c r="G17" s="48">
        <v>0</v>
      </c>
      <c r="H17" s="48">
        <v>0</v>
      </c>
      <c r="I17" s="48">
        <v>248.62600000000384</v>
      </c>
      <c r="J17" s="48">
        <v>0</v>
      </c>
      <c r="K17" s="48">
        <v>0</v>
      </c>
      <c r="L17" s="53"/>
      <c r="M17" s="50">
        <v>9792.3130000000037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48">
        <v>1271.6293759162588</v>
      </c>
      <c r="D18" s="48">
        <v>54576.968386847831</v>
      </c>
      <c r="E18" s="48">
        <v>0</v>
      </c>
      <c r="F18" s="48">
        <v>0</v>
      </c>
      <c r="G18" s="48">
        <v>0</v>
      </c>
      <c r="H18" s="48">
        <v>0</v>
      </c>
      <c r="I18" s="48">
        <v>-1536.2547357640869</v>
      </c>
      <c r="J18" s="48">
        <v>1699.7739999999999</v>
      </c>
      <c r="K18" s="48">
        <v>0</v>
      </c>
      <c r="L18" s="53"/>
      <c r="M18" s="50">
        <v>56012.117027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48">
        <v>0</v>
      </c>
      <c r="D19" s="48">
        <v>0.15177959999999999</v>
      </c>
      <c r="E19" s="48">
        <v>0</v>
      </c>
      <c r="F19" s="48">
        <v>0</v>
      </c>
      <c r="G19" s="48">
        <v>1.1932956000000001</v>
      </c>
      <c r="H19" s="48">
        <v>89.597336400000003</v>
      </c>
      <c r="I19" s="48">
        <v>-129925.71890213084</v>
      </c>
      <c r="J19" s="48">
        <v>0</v>
      </c>
      <c r="K19" s="48">
        <v>0</v>
      </c>
      <c r="L19" s="53"/>
      <c r="M19" s="50">
        <v>-129834.77649053084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48">
        <v>11663.784634803806</v>
      </c>
      <c r="D20" s="48">
        <v>218460.92485597995</v>
      </c>
      <c r="E20" s="48">
        <v>791.71310025922025</v>
      </c>
      <c r="F20" s="48">
        <v>3039.3326306409672</v>
      </c>
      <c r="G20" s="48">
        <v>68446.148113976524</v>
      </c>
      <c r="H20" s="48">
        <v>134746.46828308076</v>
      </c>
      <c r="I20" s="48">
        <v>-4215.9791097505949</v>
      </c>
      <c r="J20" s="48">
        <v>59590.6205388339</v>
      </c>
      <c r="K20" s="48">
        <v>0</v>
      </c>
      <c r="L20" s="53"/>
      <c r="M20" s="50">
        <v>492523.0130478245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48">
        <v>420.33134442197507</v>
      </c>
      <c r="D21" s="48">
        <v>1174.1430960402959</v>
      </c>
      <c r="E21" s="48">
        <v>43.685173935682322</v>
      </c>
      <c r="F21" s="48">
        <v>1403.9004354861547</v>
      </c>
      <c r="G21" s="48">
        <v>4910.056515498909</v>
      </c>
      <c r="H21" s="48">
        <v>60678.823921038405</v>
      </c>
      <c r="I21" s="48">
        <v>-20291.443818248168</v>
      </c>
      <c r="J21" s="48">
        <v>227784.52009909201</v>
      </c>
      <c r="K21" s="48">
        <v>0</v>
      </c>
      <c r="L21" s="53"/>
      <c r="M21" s="50">
        <v>276124.01676726528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48">
        <v>0</v>
      </c>
      <c r="D22" s="48">
        <v>0</v>
      </c>
      <c r="E22" s="48">
        <v>0</v>
      </c>
      <c r="F22" s="48">
        <v>32424.680926467499</v>
      </c>
      <c r="G22" s="48">
        <v>2198.6719033617183</v>
      </c>
      <c r="H22" s="48">
        <v>0</v>
      </c>
      <c r="I22" s="48">
        <v>12807.931006903178</v>
      </c>
      <c r="J22" s="48">
        <v>64799.428063267602</v>
      </c>
      <c r="K22" s="48">
        <v>0</v>
      </c>
      <c r="L22" s="53"/>
      <c r="M22" s="50">
        <v>112230.71189999999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48">
        <v>0</v>
      </c>
      <c r="D23" s="48">
        <v>217436.75530082622</v>
      </c>
      <c r="E23" s="48">
        <v>0</v>
      </c>
      <c r="F23" s="48">
        <v>0</v>
      </c>
      <c r="G23" s="48">
        <v>0</v>
      </c>
      <c r="H23" s="48">
        <v>0</v>
      </c>
      <c r="I23" s="48">
        <v>20574.785890479747</v>
      </c>
      <c r="J23" s="48">
        <v>29568</v>
      </c>
      <c r="K23" s="48">
        <v>0</v>
      </c>
      <c r="L23" s="53"/>
      <c r="M23" s="50">
        <v>267579.54119130597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48">
        <v>1843.9106439841437</v>
      </c>
      <c r="D24" s="48">
        <v>29343.615027897533</v>
      </c>
      <c r="E24" s="48">
        <v>1168.4103490776295</v>
      </c>
      <c r="F24" s="48">
        <v>57532.715665221287</v>
      </c>
      <c r="G24" s="48">
        <v>48357.297213855476</v>
      </c>
      <c r="H24" s="48">
        <v>91083.82475258247</v>
      </c>
      <c r="I24" s="48">
        <v>43390.430227465578</v>
      </c>
      <c r="J24" s="48">
        <v>287771.35171890201</v>
      </c>
      <c r="K24" s="48">
        <v>0</v>
      </c>
      <c r="L24" s="53"/>
      <c r="M24" s="50">
        <v>560491.5555989861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48">
        <v>14700.858748688734</v>
      </c>
      <c r="D25" s="48">
        <v>14958.634972122512</v>
      </c>
      <c r="E25" s="48">
        <v>31.157758965454452</v>
      </c>
      <c r="F25" s="48">
        <v>1435.1007333494993</v>
      </c>
      <c r="G25" s="48">
        <v>19092.670001577248</v>
      </c>
      <c r="H25" s="48">
        <v>112456.58887753166</v>
      </c>
      <c r="I25" s="48">
        <v>55936.79554728209</v>
      </c>
      <c r="J25" s="48">
        <v>288385.67163212301</v>
      </c>
      <c r="K25" s="48">
        <v>0</v>
      </c>
      <c r="L25" s="53"/>
      <c r="M25" s="50">
        <v>506997.4782716402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48">
        <v>395.10270129873936</v>
      </c>
      <c r="D26" s="48">
        <v>6226.2518677815397</v>
      </c>
      <c r="E26" s="48">
        <v>0</v>
      </c>
      <c r="F26" s="48">
        <v>17399.394398326931</v>
      </c>
      <c r="G26" s="48">
        <v>63.015999599841798</v>
      </c>
      <c r="H26" s="48">
        <v>0</v>
      </c>
      <c r="I26" s="48">
        <v>-7056.5961628902005</v>
      </c>
      <c r="J26" s="48">
        <v>368313.12628459098</v>
      </c>
      <c r="K26" s="48">
        <v>0</v>
      </c>
      <c r="L26" s="53"/>
      <c r="M26" s="50">
        <v>385340.29508870782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48">
        <v>63.238041351637591</v>
      </c>
      <c r="D27" s="48">
        <v>118961.53769809077</v>
      </c>
      <c r="E27" s="48">
        <v>0.13991502519445209</v>
      </c>
      <c r="F27" s="48">
        <v>15.598371338513033</v>
      </c>
      <c r="G27" s="48">
        <v>874.58423849479323</v>
      </c>
      <c r="H27" s="48">
        <v>5254.6510603155593</v>
      </c>
      <c r="I27" s="48">
        <v>-5437.9505162347341</v>
      </c>
      <c r="J27" s="48">
        <v>35170.582318689201</v>
      </c>
      <c r="K27" s="48">
        <v>0</v>
      </c>
      <c r="L27" s="53"/>
      <c r="M27" s="50">
        <v>154902.38112707093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48">
        <v>118.60623272569694</v>
      </c>
      <c r="D28" s="48">
        <v>31409.307977328157</v>
      </c>
      <c r="E28" s="48">
        <v>0.45973051717886443</v>
      </c>
      <c r="F28" s="48">
        <v>0</v>
      </c>
      <c r="G28" s="48">
        <v>606.25984106025521</v>
      </c>
      <c r="H28" s="48">
        <v>0.41000040000000004</v>
      </c>
      <c r="I28" s="48">
        <v>139026.25621796877</v>
      </c>
      <c r="J28" s="48">
        <v>247895</v>
      </c>
      <c r="K28" s="48">
        <v>0</v>
      </c>
      <c r="L28" s="53"/>
      <c r="M28" s="50">
        <v>419056.30000000005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53"/>
      <c r="M29" s="50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48">
        <v>418.40767555775182</v>
      </c>
      <c r="D30" s="48">
        <v>18487.351649851138</v>
      </c>
      <c r="E30" s="48">
        <v>0</v>
      </c>
      <c r="F30" s="48">
        <v>0.52442688792362446</v>
      </c>
      <c r="G30" s="48">
        <v>308.3539264794278</v>
      </c>
      <c r="H30" s="48">
        <v>22640.02940145418</v>
      </c>
      <c r="I30" s="48">
        <v>2707.1181293148402</v>
      </c>
      <c r="J30" s="48">
        <v>0</v>
      </c>
      <c r="K30" s="48">
        <v>0</v>
      </c>
      <c r="L30" s="53"/>
      <c r="M30" s="50">
        <v>44561.785209545262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48">
        <v>27.236162967889015</v>
      </c>
      <c r="D31" s="48">
        <v>769.17586475467874</v>
      </c>
      <c r="E31" s="48">
        <v>15.611106996837874</v>
      </c>
      <c r="F31" s="48">
        <v>491.30330072617079</v>
      </c>
      <c r="G31" s="48">
        <v>1380.0829051072249</v>
      </c>
      <c r="H31" s="48">
        <v>3254.7975369698188</v>
      </c>
      <c r="I31" s="48">
        <v>-2744.4118542007673</v>
      </c>
      <c r="J31" s="48">
        <v>6769.99620712054</v>
      </c>
      <c r="K31" s="48">
        <v>0</v>
      </c>
      <c r="L31" s="53"/>
      <c r="M31" s="50">
        <v>9963.7912304423917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48">
        <v>1415.8654403065052</v>
      </c>
      <c r="D32" s="48">
        <v>2404.7299439869785</v>
      </c>
      <c r="E32" s="48">
        <v>11.2900896</v>
      </c>
      <c r="F32" s="48">
        <v>0.11662117442961223</v>
      </c>
      <c r="G32" s="48">
        <v>65.471335461920191</v>
      </c>
      <c r="H32" s="48">
        <v>0</v>
      </c>
      <c r="I32" s="48">
        <v>-1.2584803035824734</v>
      </c>
      <c r="J32" s="48">
        <v>0</v>
      </c>
      <c r="K32" s="48">
        <v>0</v>
      </c>
      <c r="L32" s="53"/>
      <c r="M32" s="50">
        <v>3896.2149502262514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48">
        <v>6321.8102107847881</v>
      </c>
      <c r="D33" s="48">
        <v>144977.46758195054</v>
      </c>
      <c r="E33" s="48">
        <v>19267.22289559853</v>
      </c>
      <c r="F33" s="48">
        <v>9741.4556762571701</v>
      </c>
      <c r="G33" s="48">
        <v>64282.449590685348</v>
      </c>
      <c r="H33" s="48">
        <v>68040.750208779617</v>
      </c>
      <c r="I33" s="48">
        <v>-9170.4168912748573</v>
      </c>
      <c r="J33" s="48">
        <v>9774</v>
      </c>
      <c r="K33" s="48">
        <v>0</v>
      </c>
      <c r="L33" s="53"/>
      <c r="M33" s="50">
        <v>313234.73927278112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48">
        <v>53.310539224100914</v>
      </c>
      <c r="D34" s="48">
        <v>31823.626379436908</v>
      </c>
      <c r="E34" s="48">
        <v>1453.4751879999999</v>
      </c>
      <c r="F34" s="48">
        <v>23.344418288186219</v>
      </c>
      <c r="G34" s="48">
        <v>1689.1644488181219</v>
      </c>
      <c r="H34" s="48">
        <v>3251.8020969994177</v>
      </c>
      <c r="I34" s="48">
        <v>139.98433142365684</v>
      </c>
      <c r="J34" s="48">
        <v>0</v>
      </c>
      <c r="K34" s="48">
        <v>0</v>
      </c>
      <c r="L34" s="53"/>
      <c r="M34" s="50">
        <v>38434.70740219039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51">
        <v>1502.7883493690899</v>
      </c>
      <c r="D35" s="51">
        <v>11272.340745534704</v>
      </c>
      <c r="E35" s="51">
        <v>0</v>
      </c>
      <c r="F35" s="51">
        <v>0</v>
      </c>
      <c r="G35" s="51">
        <v>998.80039812931511</v>
      </c>
      <c r="H35" s="51">
        <v>0</v>
      </c>
      <c r="I35" s="51">
        <v>304486.94424196117</v>
      </c>
      <c r="J35" s="51">
        <v>0</v>
      </c>
      <c r="K35" s="51">
        <v>0</v>
      </c>
      <c r="L35" s="51">
        <v>1558745.9367098124</v>
      </c>
      <c r="M35" s="50">
        <v>1877006.8104448067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48">
        <v>785.8002423402138</v>
      </c>
      <c r="D36" s="48">
        <v>4606.5296357447651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54"/>
      <c r="M36" s="50">
        <v>5392.3298780849791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48">
        <v>716.98810702887613</v>
      </c>
      <c r="D37" s="48">
        <v>6665.81110978994</v>
      </c>
      <c r="E37" s="48">
        <v>0</v>
      </c>
      <c r="F37" s="48">
        <v>0</v>
      </c>
      <c r="G37" s="48">
        <v>998.80039812931511</v>
      </c>
      <c r="H37" s="48">
        <v>0</v>
      </c>
      <c r="I37" s="48">
        <v>0</v>
      </c>
      <c r="J37" s="48">
        <v>0</v>
      </c>
      <c r="K37" s="48">
        <v>0</v>
      </c>
      <c r="L37" s="53"/>
      <c r="M37" s="50">
        <v>8381.5996149481307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53"/>
      <c r="D38" s="53"/>
      <c r="E38" s="53"/>
      <c r="F38" s="53"/>
      <c r="G38" s="53"/>
      <c r="H38" s="53"/>
      <c r="I38" s="55"/>
      <c r="J38" s="53"/>
      <c r="K38" s="48">
        <v>0</v>
      </c>
      <c r="L38" s="51">
        <v>1558745.9367098124</v>
      </c>
      <c r="M38" s="50">
        <v>1558745.9367098124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53"/>
      <c r="D39" s="53"/>
      <c r="E39" s="53"/>
      <c r="F39" s="53"/>
      <c r="G39" s="53"/>
      <c r="H39" s="53"/>
      <c r="I39" s="56">
        <v>304486.94424196117</v>
      </c>
      <c r="J39" s="53"/>
      <c r="K39" s="48">
        <v>0</v>
      </c>
      <c r="L39" s="53"/>
      <c r="M39" s="50">
        <v>304486.94424196117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57">
        <v>42154.34769182837</v>
      </c>
      <c r="D41" s="57">
        <v>958051.57437789033</v>
      </c>
      <c r="E41" s="57">
        <v>22783.165307975727</v>
      </c>
      <c r="F41" s="57">
        <v>123507.4676041647</v>
      </c>
      <c r="G41" s="57">
        <v>213274.29345759249</v>
      </c>
      <c r="H41" s="57">
        <v>503462.03251232201</v>
      </c>
      <c r="I41" s="57">
        <v>401908.33394373709</v>
      </c>
      <c r="J41" s="57">
        <v>1629680.5267626191</v>
      </c>
      <c r="K41" s="57">
        <v>0</v>
      </c>
      <c r="L41" s="57">
        <v>1558745.9367098124</v>
      </c>
      <c r="M41" s="57">
        <v>5453567.6783679426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91" priority="1" stopIfTrue="1" operator="containsText" text="Supply &lt; Use">
      <formula>NOT(ISERROR(SEARCH("Supply &lt; Use",N1)))</formula>
    </cfRule>
    <cfRule type="containsText" dxfId="90" priority="2" stopIfTrue="1" operator="containsText" text="Supply &gt; Use">
      <formula>NOT(ISERROR(SEARCH("Supply &gt; Use",N1)))</formula>
    </cfRule>
  </conditionalFormatting>
  <conditionalFormatting sqref="N6:N41">
    <cfRule type="containsText" dxfId="89" priority="5" stopIfTrue="1" operator="containsText" text="Supply &lt; Use">
      <formula>NOT(ISERROR(SEARCH("Supply &lt; Use",N6)))</formula>
    </cfRule>
    <cfRule type="containsText" dxfId="8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95EE03BF-91FC-4D6E-9DA4-1BCCCC007883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C41:M41 H6:H39 C7:G39 I14 J14:K34 J36:K37 K38:K39" xr:uid="{E062CBAB-4F77-432E-AE17-3E17DDD12D15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3775-3032-41E9-ABC8-71D9CDCE23A0}">
  <sheetPr codeName="TAB_A15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45766.574453056477</v>
      </c>
      <c r="D6" s="40">
        <v>9199.1705795411071</v>
      </c>
      <c r="E6" s="40">
        <v>34866.934179606527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89832.679212204122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1145.0768597855999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1145.0768597855999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20066.4017913957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20066.4017913957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13552.828673480173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13552.828673480173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45766.574453056477</v>
      </c>
      <c r="D12" s="21">
        <v>9199.1705795411071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54965.745032597581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102.62685494505494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102.62685494505494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48779.555978807097</v>
      </c>
      <c r="D14" s="24">
        <v>2506249.7084407071</v>
      </c>
      <c r="E14" s="24">
        <v>494060.07241792767</v>
      </c>
      <c r="F14" s="24">
        <v>123507.4676041647</v>
      </c>
      <c r="G14" s="24">
        <v>212491.49618884054</v>
      </c>
      <c r="H14" s="24">
        <v>503462.03251232201</v>
      </c>
      <c r="I14" s="24">
        <v>97421.389701775886</v>
      </c>
      <c r="J14" s="24">
        <v>1629680.5267626191</v>
      </c>
      <c r="K14" s="24"/>
      <c r="L14" s="25"/>
      <c r="M14" s="24">
        <v>5615652.2496071644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1937.4675904272503</v>
      </c>
      <c r="D15" s="21">
        <v>90883.162626780366</v>
      </c>
      <c r="E15" s="21">
        <v>19676.2213944</v>
      </c>
      <c r="F15" s="21">
        <v>0</v>
      </c>
      <c r="G15" s="21">
        <v>7.3729886310435006E-2</v>
      </c>
      <c r="H15" s="21">
        <v>1964.289036770198</v>
      </c>
      <c r="I15" s="21">
        <v>2886.0396217358648</v>
      </c>
      <c r="J15" s="21">
        <v>2150.2919999999999</v>
      </c>
      <c r="K15" s="21">
        <v>0</v>
      </c>
      <c r="L15" s="20"/>
      <c r="M15" s="29">
        <v>119497.54599999997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83.453199999999995</v>
      </c>
      <c r="J16" s="21">
        <v>8.1638999999999999</v>
      </c>
      <c r="K16" s="21">
        <v>0</v>
      </c>
      <c r="L16" s="20"/>
      <c r="M16" s="29">
        <v>91.617099999999994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9543.6869999999999</v>
      </c>
      <c r="E17" s="21">
        <v>17575.91145</v>
      </c>
      <c r="F17" s="21">
        <v>0</v>
      </c>
      <c r="G17" s="21">
        <v>0</v>
      </c>
      <c r="H17" s="21">
        <v>0</v>
      </c>
      <c r="I17" s="21">
        <v>248.62600000000384</v>
      </c>
      <c r="J17" s="21">
        <v>0</v>
      </c>
      <c r="K17" s="21">
        <v>0</v>
      </c>
      <c r="L17" s="20"/>
      <c r="M17" s="29">
        <v>27368.224450000002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1271.6293759162588</v>
      </c>
      <c r="D18" s="21">
        <v>54576.968386847831</v>
      </c>
      <c r="E18" s="21">
        <v>0</v>
      </c>
      <c r="F18" s="21">
        <v>0</v>
      </c>
      <c r="G18" s="21">
        <v>0</v>
      </c>
      <c r="H18" s="21">
        <v>0</v>
      </c>
      <c r="I18" s="21">
        <v>-1536.2547357640869</v>
      </c>
      <c r="J18" s="21">
        <v>1699.7739999999999</v>
      </c>
      <c r="K18" s="21">
        <v>0</v>
      </c>
      <c r="L18" s="20"/>
      <c r="M18" s="29">
        <v>56012.117027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1493761.8529485008</v>
      </c>
      <c r="E19" s="21">
        <v>0</v>
      </c>
      <c r="F19" s="21">
        <v>0</v>
      </c>
      <c r="G19" s="21">
        <v>1.1932956000000001</v>
      </c>
      <c r="H19" s="21">
        <v>89.597336400000003</v>
      </c>
      <c r="I19" s="21">
        <v>-129925.71890213084</v>
      </c>
      <c r="J19" s="21">
        <v>0</v>
      </c>
      <c r="K19" s="21">
        <v>0</v>
      </c>
      <c r="L19" s="20"/>
      <c r="M19" s="29">
        <v>1363926.9246783699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18076.645100438564</v>
      </c>
      <c r="D20" s="21">
        <v>228963.54186713119</v>
      </c>
      <c r="E20" s="21">
        <v>130723.30194946093</v>
      </c>
      <c r="F20" s="21">
        <v>3039.3326306409672</v>
      </c>
      <c r="G20" s="21">
        <v>68651.138087986212</v>
      </c>
      <c r="H20" s="21">
        <v>134746.46828308076</v>
      </c>
      <c r="I20" s="21">
        <v>-4215.9791097505949</v>
      </c>
      <c r="J20" s="21">
        <v>59590.6205388339</v>
      </c>
      <c r="K20" s="21">
        <v>0</v>
      </c>
      <c r="L20" s="20"/>
      <c r="M20" s="29">
        <v>639575.06934782187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420.33134442197507</v>
      </c>
      <c r="D21" s="21">
        <v>1174.1430960402959</v>
      </c>
      <c r="E21" s="21">
        <v>43.685173935682322</v>
      </c>
      <c r="F21" s="21">
        <v>1403.9004354861547</v>
      </c>
      <c r="G21" s="21">
        <v>4910.056515498909</v>
      </c>
      <c r="H21" s="21">
        <v>60678.823921038405</v>
      </c>
      <c r="I21" s="21">
        <v>-20291.443818248168</v>
      </c>
      <c r="J21" s="21">
        <v>227784.52009909201</v>
      </c>
      <c r="K21" s="21">
        <v>0</v>
      </c>
      <c r="L21" s="20"/>
      <c r="M21" s="29">
        <v>276124.01676726528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69.112099999999998</v>
      </c>
      <c r="F22" s="21">
        <v>32424.680926467499</v>
      </c>
      <c r="G22" s="21">
        <v>2198.6719033617183</v>
      </c>
      <c r="H22" s="21">
        <v>0</v>
      </c>
      <c r="I22" s="21">
        <v>12807.931006903178</v>
      </c>
      <c r="J22" s="21">
        <v>64799.428063267602</v>
      </c>
      <c r="K22" s="21">
        <v>0</v>
      </c>
      <c r="L22" s="20"/>
      <c r="M22" s="29">
        <v>112299.82399999999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217553.21410952025</v>
      </c>
      <c r="E23" s="21">
        <v>0</v>
      </c>
      <c r="F23" s="21">
        <v>0</v>
      </c>
      <c r="G23" s="21">
        <v>0</v>
      </c>
      <c r="H23" s="21">
        <v>0</v>
      </c>
      <c r="I23" s="21">
        <v>20574.785890479747</v>
      </c>
      <c r="J23" s="21">
        <v>29568</v>
      </c>
      <c r="K23" s="21">
        <v>0</v>
      </c>
      <c r="L23" s="20"/>
      <c r="M23" s="29">
        <v>267696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1843.9106439841437</v>
      </c>
      <c r="D24" s="21">
        <v>29343.615027897533</v>
      </c>
      <c r="E24" s="21">
        <v>1168.4103490776295</v>
      </c>
      <c r="F24" s="21">
        <v>57532.715665221287</v>
      </c>
      <c r="G24" s="21">
        <v>48357.297213855476</v>
      </c>
      <c r="H24" s="21">
        <v>91083.82475258247</v>
      </c>
      <c r="I24" s="21">
        <v>43390.430227465578</v>
      </c>
      <c r="J24" s="21">
        <v>287771.35171890201</v>
      </c>
      <c r="K24" s="21">
        <v>0</v>
      </c>
      <c r="L24" s="20"/>
      <c r="M24" s="29">
        <v>560491.5555989861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14702.239305387711</v>
      </c>
      <c r="D25" s="21">
        <v>14998.773778419702</v>
      </c>
      <c r="E25" s="21">
        <v>236.78290785945995</v>
      </c>
      <c r="F25" s="21">
        <v>1435.1007333494993</v>
      </c>
      <c r="G25" s="21">
        <v>19095.035105493866</v>
      </c>
      <c r="H25" s="21">
        <v>112456.58887753166</v>
      </c>
      <c r="I25" s="21">
        <v>55936.79554728209</v>
      </c>
      <c r="J25" s="21">
        <v>288385.67163212301</v>
      </c>
      <c r="K25" s="21">
        <v>0</v>
      </c>
      <c r="L25" s="20"/>
      <c r="M25" s="29">
        <v>507246.987887447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395.19303220380164</v>
      </c>
      <c r="D26" s="21">
        <v>6534.2711310866371</v>
      </c>
      <c r="E26" s="21">
        <v>0</v>
      </c>
      <c r="F26" s="21">
        <v>17399.394398326931</v>
      </c>
      <c r="G26" s="21">
        <v>63.015999599841798</v>
      </c>
      <c r="H26" s="21">
        <v>0</v>
      </c>
      <c r="I26" s="21">
        <v>-7056.5961628902005</v>
      </c>
      <c r="J26" s="21">
        <v>368313.12628459098</v>
      </c>
      <c r="K26" s="21">
        <v>0</v>
      </c>
      <c r="L26" s="20"/>
      <c r="M26" s="29">
        <v>385648.40468291799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63.238041351637591</v>
      </c>
      <c r="D27" s="21">
        <v>118989.8219006148</v>
      </c>
      <c r="E27" s="21">
        <v>876.16468217734018</v>
      </c>
      <c r="F27" s="21">
        <v>15.598371338513033</v>
      </c>
      <c r="G27" s="21">
        <v>874.58423849479323</v>
      </c>
      <c r="H27" s="21">
        <v>5254.6510603155593</v>
      </c>
      <c r="I27" s="21">
        <v>-5437.9505162347341</v>
      </c>
      <c r="J27" s="21">
        <v>35170.582318689201</v>
      </c>
      <c r="K27" s="21">
        <v>0</v>
      </c>
      <c r="L27" s="20"/>
      <c r="M27" s="29">
        <v>155806.6900967471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118.60623272569694</v>
      </c>
      <c r="D28" s="21">
        <v>31409.307977328157</v>
      </c>
      <c r="E28" s="21">
        <v>0.45973051717886443</v>
      </c>
      <c r="F28" s="21">
        <v>0</v>
      </c>
      <c r="G28" s="21">
        <v>606.25984106025521</v>
      </c>
      <c r="H28" s="21">
        <v>0.41000040000000004</v>
      </c>
      <c r="I28" s="21">
        <v>139026.25621796877</v>
      </c>
      <c r="J28" s="21">
        <v>247895</v>
      </c>
      <c r="K28" s="21">
        <v>0</v>
      </c>
      <c r="L28" s="20"/>
      <c r="M28" s="29">
        <v>419056.30000000005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262942.33230000001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262942.33230000001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539.44426627648886</v>
      </c>
      <c r="D30" s="21">
        <v>25795.049885415025</v>
      </c>
      <c r="E30" s="21">
        <v>28573.070320038591</v>
      </c>
      <c r="F30" s="21">
        <v>0.52442688792362446</v>
      </c>
      <c r="G30" s="21">
        <v>308.3539264794278</v>
      </c>
      <c r="H30" s="21">
        <v>22640.02940145418</v>
      </c>
      <c r="I30" s="21">
        <v>2707.1181293148402</v>
      </c>
      <c r="J30" s="21">
        <v>0</v>
      </c>
      <c r="K30" s="21">
        <v>0</v>
      </c>
      <c r="L30" s="20"/>
      <c r="M30" s="29">
        <v>80563.590355866487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132.14843599408204</v>
      </c>
      <c r="D31" s="21">
        <v>791.11299297459959</v>
      </c>
      <c r="E31" s="21">
        <v>933.41200658632886</v>
      </c>
      <c r="F31" s="21">
        <v>491.30330072617079</v>
      </c>
      <c r="G31" s="21">
        <v>1381.8602773972248</v>
      </c>
      <c r="H31" s="21">
        <v>3254.7975369698188</v>
      </c>
      <c r="I31" s="21">
        <v>-2744.4118542007673</v>
      </c>
      <c r="J31" s="21">
        <v>6769.99620712054</v>
      </c>
      <c r="K31" s="21">
        <v>0</v>
      </c>
      <c r="L31" s="20"/>
      <c r="M31" s="29">
        <v>11010.218903567998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2903.5818596706004</v>
      </c>
      <c r="D32" s="21">
        <v>3983.8763027629229</v>
      </c>
      <c r="E32" s="21">
        <v>2807.3874048122379</v>
      </c>
      <c r="F32" s="21">
        <v>0.11662117442961223</v>
      </c>
      <c r="G32" s="21">
        <v>72.34201462298563</v>
      </c>
      <c r="H32" s="21">
        <v>0</v>
      </c>
      <c r="I32" s="21">
        <v>-1.2584803035824734</v>
      </c>
      <c r="J32" s="21">
        <v>0</v>
      </c>
      <c r="K32" s="21">
        <v>0</v>
      </c>
      <c r="L32" s="20"/>
      <c r="M32" s="29">
        <v>9766.0457227395927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6321.8102107847881</v>
      </c>
      <c r="D33" s="21">
        <v>145109.33558195052</v>
      </c>
      <c r="E33" s="21">
        <v>23100.77790457437</v>
      </c>
      <c r="F33" s="21">
        <v>9741.4556762571701</v>
      </c>
      <c r="G33" s="21">
        <v>64282.449590685348</v>
      </c>
      <c r="H33" s="21">
        <v>68040.750208779617</v>
      </c>
      <c r="I33" s="21">
        <v>-9170.4168912748573</v>
      </c>
      <c r="J33" s="21">
        <v>9774</v>
      </c>
      <c r="K33" s="21">
        <v>0</v>
      </c>
      <c r="L33" s="20"/>
      <c r="M33" s="29">
        <v>317200.16228175699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53.310539224100914</v>
      </c>
      <c r="D34" s="21">
        <v>32837.973827436908</v>
      </c>
      <c r="E34" s="21">
        <v>5333.0427444879124</v>
      </c>
      <c r="F34" s="21">
        <v>23.344418288186219</v>
      </c>
      <c r="G34" s="21">
        <v>1689.1644488181219</v>
      </c>
      <c r="H34" s="21">
        <v>3251.8020969994177</v>
      </c>
      <c r="I34" s="21">
        <v>139.98433142365684</v>
      </c>
      <c r="J34" s="21">
        <v>0</v>
      </c>
      <c r="K34" s="21">
        <v>0</v>
      </c>
      <c r="L34" s="20"/>
      <c r="M34" s="29">
        <v>43328.622406678296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1577.9622187790899</v>
      </c>
      <c r="D35" s="24">
        <v>38326.556452768717</v>
      </c>
      <c r="E35" s="24">
        <v>20829.825952799998</v>
      </c>
      <c r="F35" s="24">
        <v>0</v>
      </c>
      <c r="G35" s="24">
        <v>998.80039812931511</v>
      </c>
      <c r="H35" s="24">
        <v>0</v>
      </c>
      <c r="I35" s="24">
        <v>304486.94424196117</v>
      </c>
      <c r="J35" s="24">
        <v>0</v>
      </c>
      <c r="K35" s="24">
        <v>0</v>
      </c>
      <c r="L35" s="24">
        <v>1846938.3846656946</v>
      </c>
      <c r="M35" s="29">
        <v>2213158.4739301326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860.97411175021375</v>
      </c>
      <c r="D36" s="21">
        <v>22082.029484031977</v>
      </c>
      <c r="E36" s="21">
        <v>9397.012436199997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32340.016031982188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716.98810702887613</v>
      </c>
      <c r="D37" s="21">
        <v>16244.526968736742</v>
      </c>
      <c r="E37" s="21">
        <v>11432.813516600001</v>
      </c>
      <c r="F37" s="21">
        <v>0</v>
      </c>
      <c r="G37" s="21">
        <v>998.80039812931511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29393.128990494937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1846938.3846656946</v>
      </c>
      <c r="M38" s="29">
        <v>1846938.3846656946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304486.94424196117</v>
      </c>
      <c r="J39" s="20"/>
      <c r="K39" s="21">
        <v>0</v>
      </c>
      <c r="L39" s="20"/>
      <c r="M39" s="29">
        <v>304486.94424196117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96124.092650642677</v>
      </c>
      <c r="D41" s="35">
        <v>2553775.4354730174</v>
      </c>
      <c r="E41" s="35">
        <v>549756.83255033416</v>
      </c>
      <c r="F41" s="35">
        <v>123507.4676041647</v>
      </c>
      <c r="G41" s="35">
        <v>213490.29658696987</v>
      </c>
      <c r="H41" s="35">
        <v>503462.03251232201</v>
      </c>
      <c r="I41" s="35">
        <v>401908.33394373709</v>
      </c>
      <c r="J41" s="35">
        <v>1629680.5267626191</v>
      </c>
      <c r="K41" s="35">
        <v>0</v>
      </c>
      <c r="L41" s="35">
        <v>1846938.3846656946</v>
      </c>
      <c r="M41" s="35">
        <v>7918643.4027495021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87" priority="1" stopIfTrue="1" operator="containsText" text="Supply &lt; Use">
      <formula>NOT(ISERROR(SEARCH("Supply &lt; Use",N1)))</formula>
    </cfRule>
    <cfRule type="containsText" dxfId="86" priority="2" stopIfTrue="1" operator="containsText" text="Supply &gt; Use">
      <formula>NOT(ISERROR(SEARCH("Supply &gt; Use",N1)))</formula>
    </cfRule>
  </conditionalFormatting>
  <conditionalFormatting sqref="N6:N41">
    <cfRule type="containsText" dxfId="85" priority="5" stopIfTrue="1" operator="containsText" text="Supply &lt; Use">
      <formula>NOT(ISERROR(SEARCH("Supply &lt; Use",N6)))</formula>
    </cfRule>
    <cfRule type="containsText" dxfId="8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E5D27FFA-AC89-4E41-B621-02D244F71DE0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02EEEE05-C543-4A79-903B-A54A87DB454B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5F401-40D8-4232-92D4-0C0237AC5BE7}">
  <sheetPr codeName="TAB_A18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49079.068407078681</v>
      </c>
      <c r="D6" s="40">
        <v>6419.3449565836127</v>
      </c>
      <c r="E6" s="40">
        <v>34622.278054126306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90120.691417788606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1331.1181752346797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1331.1181752346797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19437.095102510299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19437.095102510299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13745.924657809093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13745.924657809093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49079.068407078681</v>
      </c>
      <c r="D12" s="21">
        <v>6419.3449565836127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55498.413363662294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108.14011857223699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108.14011857223699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8452.3161636345321</v>
      </c>
      <c r="D14" s="24">
        <v>1485585.4194542014</v>
      </c>
      <c r="E14" s="24">
        <v>632780.57669805514</v>
      </c>
      <c r="F14" s="24">
        <v>0</v>
      </c>
      <c r="G14" s="24">
        <v>307.27512687940515</v>
      </c>
      <c r="H14" s="24">
        <v>0</v>
      </c>
      <c r="I14" s="24">
        <v>0</v>
      </c>
      <c r="J14" s="24">
        <v>0</v>
      </c>
      <c r="K14" s="24"/>
      <c r="L14" s="25"/>
      <c r="M14" s="24">
        <v>2127125.5874427706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46005.099476671334</v>
      </c>
      <c r="E15" s="21">
        <v>2930.86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48935.959476671334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0</v>
      </c>
      <c r="E17" s="21">
        <v>19101.375794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19101.375794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1418870.0291205989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1418870.0291205989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6818.5200789585742</v>
      </c>
      <c r="D20" s="21">
        <v>10223.356390229344</v>
      </c>
      <c r="E20" s="21">
        <v>127508.54258460873</v>
      </c>
      <c r="F20" s="21">
        <v>0</v>
      </c>
      <c r="G20" s="21">
        <v>277.88577354811423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144828.30482734478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72.976724376000007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72.976724376000007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50.899045972803691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50.899045972803691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2.4379940945831007</v>
      </c>
      <c r="D25" s="21">
        <v>68.77244001220177</v>
      </c>
      <c r="E25" s="21">
        <v>154.43793158195436</v>
      </c>
      <c r="F25" s="21">
        <v>0</v>
      </c>
      <c r="G25" s="21">
        <v>10.665812205349102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236.31417789408835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1.8088564981039473E-2</v>
      </c>
      <c r="D26" s="21">
        <v>159.73840893236212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159.75649749734316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0.174296091377552</v>
      </c>
      <c r="D27" s="21">
        <v>13.936134305951667</v>
      </c>
      <c r="E27" s="21">
        <v>820.11855408035683</v>
      </c>
      <c r="F27" s="21">
        <v>0</v>
      </c>
      <c r="G27" s="21">
        <v>0.11071970650490512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834.33970418419096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443338.86311999999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443338.86311999999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122.21478594711991</v>
      </c>
      <c r="D30" s="21">
        <v>7380.7353910542452</v>
      </c>
      <c r="E30" s="21">
        <v>28085.365758731939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35588.315935733306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108.56000427050802</v>
      </c>
      <c r="D31" s="21">
        <v>15.312987125770649</v>
      </c>
      <c r="E31" s="21">
        <v>132.83571867728992</v>
      </c>
      <c r="F31" s="21">
        <v>0</v>
      </c>
      <c r="G31" s="21">
        <v>9.2681762485990014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265.97688632216756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1400.3909157073892</v>
      </c>
      <c r="D32" s="21">
        <v>1688.5049332981494</v>
      </c>
      <c r="E32" s="21">
        <v>2736.4881739308348</v>
      </c>
      <c r="F32" s="21">
        <v>0</v>
      </c>
      <c r="G32" s="21">
        <v>9.344645170837989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5834.728668107211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142.60679999999999</v>
      </c>
      <c r="E33" s="21">
        <v>3897.3897829401581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4039.9965829401581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966.42832600000008</v>
      </c>
      <c r="E34" s="21">
        <v>4001.322555127902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4967.7508811279022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84.443672612639986</v>
      </c>
      <c r="D35" s="24">
        <v>26672.464779432041</v>
      </c>
      <c r="E35" s="24">
        <v>20773.054851729212</v>
      </c>
      <c r="F35" s="24">
        <v>0</v>
      </c>
      <c r="G35" s="24">
        <v>542.52326001296126</v>
      </c>
      <c r="H35" s="24">
        <v>0</v>
      </c>
      <c r="I35" s="24">
        <v>0</v>
      </c>
      <c r="J35" s="24">
        <v>0</v>
      </c>
      <c r="K35" s="24">
        <v>0</v>
      </c>
      <c r="L35" s="24">
        <v>387041.61631846521</v>
      </c>
      <c r="M35" s="29">
        <v>435114.10288225207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84.443672612639986</v>
      </c>
      <c r="D36" s="21">
        <v>17368.733729724448</v>
      </c>
      <c r="E36" s="21">
        <v>9334.3409746731868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26787.518377010274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9303.7310497075923</v>
      </c>
      <c r="E37" s="21">
        <v>11438.713877056023</v>
      </c>
      <c r="F37" s="21">
        <v>0</v>
      </c>
      <c r="G37" s="21">
        <v>542.52326001296126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21284.968186776576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387041.61631846521</v>
      </c>
      <c r="M38" s="29">
        <v>387041.61631846521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57615.82824332585</v>
      </c>
      <c r="D41" s="35">
        <v>1518677.2291902169</v>
      </c>
      <c r="E41" s="35">
        <v>688175.90960391064</v>
      </c>
      <c r="F41" s="35">
        <v>0</v>
      </c>
      <c r="G41" s="35">
        <v>849.79838689236635</v>
      </c>
      <c r="H41" s="35">
        <v>0</v>
      </c>
      <c r="I41" s="35">
        <v>0</v>
      </c>
      <c r="J41" s="35">
        <v>0</v>
      </c>
      <c r="K41" s="35">
        <v>0</v>
      </c>
      <c r="L41" s="35">
        <v>387041.61631846521</v>
      </c>
      <c r="M41" s="35">
        <v>2652360.3817428113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83" priority="1" stopIfTrue="1" operator="containsText" text="Supply &lt; Use">
      <formula>NOT(ISERROR(SEARCH("Supply &lt; Use",N1)))</formula>
    </cfRule>
    <cfRule type="containsText" dxfId="82" priority="2" stopIfTrue="1" operator="containsText" text="Supply &gt; Use">
      <formula>NOT(ISERROR(SEARCH("Supply &gt; Use",N1)))</formula>
    </cfRule>
  </conditionalFormatting>
  <conditionalFormatting sqref="N6:N41">
    <cfRule type="containsText" dxfId="81" priority="5" stopIfTrue="1" operator="containsText" text="Supply &lt; Use">
      <formula>NOT(ISERROR(SEARCH("Supply &lt; Use",N6)))</formula>
    </cfRule>
    <cfRule type="containsText" dxfId="8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3CA2D17C-6EA8-42C4-81D8-013BC75C9F45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J36:K37 I14 K38:K39 J14:K34 H6:H39 C7:G39 C41:M41" xr:uid="{16E8B620-EB36-4CD4-BE88-1A88D3F27A29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441FC-327E-454C-8D3D-4F6F5BC8CCFC}">
  <sheetPr codeName="TAB_A17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40961.890972658053</v>
      </c>
      <c r="D14" s="24">
        <v>956711.84663442452</v>
      </c>
      <c r="E14" s="24">
        <v>25625.089976285228</v>
      </c>
      <c r="F14" s="24">
        <v>131868.43366711479</v>
      </c>
      <c r="G14" s="24">
        <v>220773.9751009896</v>
      </c>
      <c r="H14" s="24">
        <v>507111.78286084271</v>
      </c>
      <c r="I14" s="24">
        <v>21547.271834544845</v>
      </c>
      <c r="J14" s="24">
        <v>1665167.2268966495</v>
      </c>
      <c r="K14" s="24"/>
      <c r="L14" s="25"/>
      <c r="M14" s="24">
        <v>3569767.5179435094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2019.2089113531356</v>
      </c>
      <c r="D15" s="21">
        <v>52311.210181617273</v>
      </c>
      <c r="E15" s="21">
        <v>0</v>
      </c>
      <c r="F15" s="21">
        <v>0</v>
      </c>
      <c r="G15" s="21">
        <v>7.3827053138674714E-2</v>
      </c>
      <c r="H15" s="21">
        <v>1342.0017649661756</v>
      </c>
      <c r="I15" s="21">
        <v>-3557.4521616610582</v>
      </c>
      <c r="J15" s="21">
        <v>1714.4059999999999</v>
      </c>
      <c r="K15" s="21">
        <v>0</v>
      </c>
      <c r="L15" s="20"/>
      <c r="M15" s="29">
        <v>53829.448523328661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33.5627</v>
      </c>
      <c r="J16" s="21">
        <v>8.1638999999999999</v>
      </c>
      <c r="K16" s="21">
        <v>0</v>
      </c>
      <c r="L16" s="20"/>
      <c r="M16" s="29">
        <v>41.726599999999998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9119.1219999999994</v>
      </c>
      <c r="E17" s="21">
        <v>0</v>
      </c>
      <c r="F17" s="21">
        <v>0</v>
      </c>
      <c r="G17" s="21">
        <v>0</v>
      </c>
      <c r="H17" s="21">
        <v>0</v>
      </c>
      <c r="I17" s="21">
        <v>250.4110000000037</v>
      </c>
      <c r="J17" s="21">
        <v>0</v>
      </c>
      <c r="K17" s="21">
        <v>0</v>
      </c>
      <c r="L17" s="20"/>
      <c r="M17" s="29">
        <v>9369.5330000000031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1026.224542611707</v>
      </c>
      <c r="D18" s="21">
        <v>57854.299346687229</v>
      </c>
      <c r="E18" s="21">
        <v>0</v>
      </c>
      <c r="F18" s="21">
        <v>0</v>
      </c>
      <c r="G18" s="21">
        <v>0</v>
      </c>
      <c r="H18" s="21">
        <v>0</v>
      </c>
      <c r="I18" s="21">
        <v>653.81308470106887</v>
      </c>
      <c r="J18" s="21">
        <v>395.584</v>
      </c>
      <c r="K18" s="21">
        <v>0</v>
      </c>
      <c r="L18" s="20"/>
      <c r="M18" s="29">
        <v>59929.920974000008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0.15396120000000002</v>
      </c>
      <c r="E19" s="21">
        <v>0</v>
      </c>
      <c r="F19" s="21">
        <v>0</v>
      </c>
      <c r="G19" s="21">
        <v>1.3000860000000001</v>
      </c>
      <c r="H19" s="21">
        <v>87.431367600000002</v>
      </c>
      <c r="I19" s="21">
        <v>-69674.667021108791</v>
      </c>
      <c r="J19" s="21">
        <v>0</v>
      </c>
      <c r="K19" s="21">
        <v>0</v>
      </c>
      <c r="L19" s="20"/>
      <c r="M19" s="29">
        <v>-69585.781606308796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12707.687661998232</v>
      </c>
      <c r="D20" s="21">
        <v>218410.29484314864</v>
      </c>
      <c r="E20" s="21">
        <v>1499.6986315025465</v>
      </c>
      <c r="F20" s="21">
        <v>2593.3199866056725</v>
      </c>
      <c r="G20" s="21">
        <v>73991.367484943708</v>
      </c>
      <c r="H20" s="21">
        <v>142559.84909329307</v>
      </c>
      <c r="I20" s="21">
        <v>2441.1145163546316</v>
      </c>
      <c r="J20" s="21">
        <v>24268.301054562799</v>
      </c>
      <c r="K20" s="21">
        <v>0</v>
      </c>
      <c r="L20" s="20"/>
      <c r="M20" s="29">
        <v>478471.63327240932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446.20164607757289</v>
      </c>
      <c r="D21" s="21">
        <v>1319.8464605066097</v>
      </c>
      <c r="E21" s="21">
        <v>28.550721565160252</v>
      </c>
      <c r="F21" s="21">
        <v>1139.3927040906378</v>
      </c>
      <c r="G21" s="21">
        <v>5655.0816619381994</v>
      </c>
      <c r="H21" s="21">
        <v>63761.798592668347</v>
      </c>
      <c r="I21" s="21">
        <v>-23517.515365063387</v>
      </c>
      <c r="J21" s="21">
        <v>228485.28895589901</v>
      </c>
      <c r="K21" s="21">
        <v>0</v>
      </c>
      <c r="L21" s="20"/>
      <c r="M21" s="29">
        <v>277318.64537768217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0</v>
      </c>
      <c r="F22" s="21">
        <v>31433.221001347476</v>
      </c>
      <c r="G22" s="21">
        <v>2255.3570233617183</v>
      </c>
      <c r="H22" s="21">
        <v>0</v>
      </c>
      <c r="I22" s="21">
        <v>2986.2530875578959</v>
      </c>
      <c r="J22" s="21">
        <v>60434.628163356901</v>
      </c>
      <c r="K22" s="21">
        <v>0</v>
      </c>
      <c r="L22" s="20"/>
      <c r="M22" s="29">
        <v>97109.459275623987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225436.38035951403</v>
      </c>
      <c r="E23" s="21">
        <v>0</v>
      </c>
      <c r="F23" s="21">
        <v>0</v>
      </c>
      <c r="G23" s="21">
        <v>0</v>
      </c>
      <c r="H23" s="21">
        <v>0</v>
      </c>
      <c r="I23" s="21">
        <v>23816.720594513172</v>
      </c>
      <c r="J23" s="21">
        <v>43912</v>
      </c>
      <c r="K23" s="21">
        <v>0</v>
      </c>
      <c r="L23" s="20"/>
      <c r="M23" s="29">
        <v>293165.10095402721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1829.8036275092834</v>
      </c>
      <c r="D24" s="21">
        <v>28501.845151910777</v>
      </c>
      <c r="E24" s="21">
        <v>961.7229003108738</v>
      </c>
      <c r="F24" s="21">
        <v>61971.628547477369</v>
      </c>
      <c r="G24" s="21">
        <v>48138.117580332379</v>
      </c>
      <c r="H24" s="21">
        <v>86690.540026209201</v>
      </c>
      <c r="I24" s="21">
        <v>-12282.855544980499</v>
      </c>
      <c r="J24" s="21">
        <v>398147.44140612398</v>
      </c>
      <c r="K24" s="21">
        <v>0</v>
      </c>
      <c r="L24" s="20"/>
      <c r="M24" s="29">
        <v>613958.24369489332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14251.812144577219</v>
      </c>
      <c r="D25" s="21">
        <v>14020.561399349162</v>
      </c>
      <c r="E25" s="21">
        <v>29.567117692568065</v>
      </c>
      <c r="F25" s="21">
        <v>1447.307326102102</v>
      </c>
      <c r="G25" s="21">
        <v>17330.957572196545</v>
      </c>
      <c r="H25" s="21">
        <v>104569.85774456114</v>
      </c>
      <c r="I25" s="21">
        <v>52342.763625457941</v>
      </c>
      <c r="J25" s="21">
        <v>214885.63215351399</v>
      </c>
      <c r="K25" s="21">
        <v>0</v>
      </c>
      <c r="L25" s="20"/>
      <c r="M25" s="29">
        <v>418878.45908345067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549.70429328493935</v>
      </c>
      <c r="D26" s="21">
        <v>5071.5814119669003</v>
      </c>
      <c r="E26" s="21">
        <v>0</v>
      </c>
      <c r="F26" s="21">
        <v>22609.44682643958</v>
      </c>
      <c r="G26" s="21">
        <v>7.1941815637857029</v>
      </c>
      <c r="H26" s="21">
        <v>0</v>
      </c>
      <c r="I26" s="21">
        <v>-13765.012384313566</v>
      </c>
      <c r="J26" s="21">
        <v>385503.98677338101</v>
      </c>
      <c r="K26" s="21">
        <v>0</v>
      </c>
      <c r="L26" s="20"/>
      <c r="M26" s="29">
        <v>399976.90110232268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101.37016975471559</v>
      </c>
      <c r="D27" s="21">
        <v>112923.48753105442</v>
      </c>
      <c r="E27" s="21">
        <v>0.18422137357287877</v>
      </c>
      <c r="F27" s="21">
        <v>14.363436170017049</v>
      </c>
      <c r="G27" s="21">
        <v>814.60024960949863</v>
      </c>
      <c r="H27" s="21">
        <v>5632.8939657178362</v>
      </c>
      <c r="I27" s="21">
        <v>-7796.104513698403</v>
      </c>
      <c r="J27" s="21">
        <v>37653.209004555902</v>
      </c>
      <c r="K27" s="21">
        <v>0</v>
      </c>
      <c r="L27" s="20"/>
      <c r="M27" s="29">
        <v>149344.00406453758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97.196372824148128</v>
      </c>
      <c r="D28" s="21">
        <v>32442.696796299464</v>
      </c>
      <c r="E28" s="21">
        <v>0.52618964857076678</v>
      </c>
      <c r="F28" s="21">
        <v>0</v>
      </c>
      <c r="G28" s="21">
        <v>681.48324947525043</v>
      </c>
      <c r="H28" s="21">
        <v>0.38000159999999999</v>
      </c>
      <c r="I28" s="21">
        <v>78724.217390152509</v>
      </c>
      <c r="J28" s="21">
        <v>225949.2</v>
      </c>
      <c r="K28" s="21">
        <v>0</v>
      </c>
      <c r="L28" s="20"/>
      <c r="M28" s="29">
        <v>337895.69999999995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386.39438354902632</v>
      </c>
      <c r="D30" s="21">
        <v>19187.100074453909</v>
      </c>
      <c r="E30" s="21">
        <v>0</v>
      </c>
      <c r="F30" s="21">
        <v>0.5609919269052337</v>
      </c>
      <c r="G30" s="21">
        <v>353.50976583138271</v>
      </c>
      <c r="H30" s="21">
        <v>25784.807966312419</v>
      </c>
      <c r="I30" s="21">
        <v>2691.17510968438</v>
      </c>
      <c r="J30" s="21">
        <v>0</v>
      </c>
      <c r="K30" s="21">
        <v>0</v>
      </c>
      <c r="L30" s="20"/>
      <c r="M30" s="29">
        <v>48403.548291758023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44.190314739670882</v>
      </c>
      <c r="D31" s="21">
        <v>1334.4060165797491</v>
      </c>
      <c r="E31" s="21">
        <v>28.004328764503821</v>
      </c>
      <c r="F31" s="21">
        <v>887.11264532982011</v>
      </c>
      <c r="G31" s="21">
        <v>2508.1628539648586</v>
      </c>
      <c r="H31" s="21">
        <v>4967.8662663083142</v>
      </c>
      <c r="I31" s="21">
        <v>-1787.4565447877721</v>
      </c>
      <c r="J31" s="21">
        <v>13335.3854852562</v>
      </c>
      <c r="K31" s="21">
        <v>0</v>
      </c>
      <c r="L31" s="20"/>
      <c r="M31" s="29">
        <v>21317.671366155344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1397.8247663084087</v>
      </c>
      <c r="D32" s="21">
        <v>2393.9082814328194</v>
      </c>
      <c r="E32" s="21">
        <v>4.4061408000000002</v>
      </c>
      <c r="F32" s="21">
        <v>0.12442483755146004</v>
      </c>
      <c r="G32" s="21">
        <v>73.584649848774447</v>
      </c>
      <c r="H32" s="21">
        <v>0</v>
      </c>
      <c r="I32" s="21">
        <v>7.200000254670158E-6</v>
      </c>
      <c r="J32" s="21">
        <v>0</v>
      </c>
      <c r="K32" s="21">
        <v>0</v>
      </c>
      <c r="L32" s="20"/>
      <c r="M32" s="29">
        <v>3869.8482704275539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6056.1542221161935</v>
      </c>
      <c r="D33" s="21">
        <v>143674.34591657197</v>
      </c>
      <c r="E33" s="21">
        <v>21508.018571664899</v>
      </c>
      <c r="F33" s="21">
        <v>9751.2551018975664</v>
      </c>
      <c r="G33" s="21">
        <v>67601.800114189988</v>
      </c>
      <c r="H33" s="21">
        <v>67993.95837482065</v>
      </c>
      <c r="I33" s="21">
        <v>-10093.05622902757</v>
      </c>
      <c r="J33" s="21">
        <v>30474</v>
      </c>
      <c r="K33" s="21">
        <v>0</v>
      </c>
      <c r="L33" s="20"/>
      <c r="M33" s="29">
        <v>336966.47607223369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48.117915953801145</v>
      </c>
      <c r="D34" s="21">
        <v>32710.606902131614</v>
      </c>
      <c r="E34" s="21">
        <v>1564.4111529625343</v>
      </c>
      <c r="F34" s="21">
        <v>20.700674890075142</v>
      </c>
      <c r="G34" s="21">
        <v>1361.3848006803632</v>
      </c>
      <c r="H34" s="21">
        <v>3720.397696785577</v>
      </c>
      <c r="I34" s="21">
        <v>81.360483564283641</v>
      </c>
      <c r="J34" s="21">
        <v>0</v>
      </c>
      <c r="K34" s="21">
        <v>0</v>
      </c>
      <c r="L34" s="20"/>
      <c r="M34" s="29">
        <v>39506.979626968248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1587.7722899157834</v>
      </c>
      <c r="D35" s="24">
        <v>11360.460710299238</v>
      </c>
      <c r="E35" s="24">
        <v>0</v>
      </c>
      <c r="F35" s="24">
        <v>0</v>
      </c>
      <c r="G35" s="24">
        <v>927.75384186965425</v>
      </c>
      <c r="H35" s="24">
        <v>0</v>
      </c>
      <c r="I35" s="24">
        <v>305868.49676869047</v>
      </c>
      <c r="J35" s="24">
        <v>0</v>
      </c>
      <c r="K35" s="24">
        <v>0</v>
      </c>
      <c r="L35" s="24">
        <v>1591060.5092857089</v>
      </c>
      <c r="M35" s="29">
        <v>1910804.992896484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790.55792665201056</v>
      </c>
      <c r="D36" s="21">
        <v>4563.7793331373468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5354.3372597893576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797.21436326377273</v>
      </c>
      <c r="D37" s="21">
        <v>6796.6813771618909</v>
      </c>
      <c r="E37" s="21">
        <v>0</v>
      </c>
      <c r="F37" s="21">
        <v>0</v>
      </c>
      <c r="G37" s="21">
        <v>927.75384186965425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8521.6495822953184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1591060.5092857089</v>
      </c>
      <c r="M38" s="29">
        <v>1591060.5092857089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305868.49676869047</v>
      </c>
      <c r="J39" s="20"/>
      <c r="K39" s="21">
        <v>0</v>
      </c>
      <c r="L39" s="20"/>
      <c r="M39" s="29">
        <v>305868.49676869047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42549.663262573835</v>
      </c>
      <c r="D41" s="35">
        <v>968072.30734472373</v>
      </c>
      <c r="E41" s="35">
        <v>25625.089976285228</v>
      </c>
      <c r="F41" s="35">
        <v>131868.43366711479</v>
      </c>
      <c r="G41" s="35">
        <v>221701.72894285925</v>
      </c>
      <c r="H41" s="35">
        <v>507111.78286084271</v>
      </c>
      <c r="I41" s="35">
        <v>327415.76860323531</v>
      </c>
      <c r="J41" s="35">
        <v>1665167.2268966495</v>
      </c>
      <c r="K41" s="35">
        <v>0</v>
      </c>
      <c r="L41" s="35">
        <v>1591060.5092857089</v>
      </c>
      <c r="M41" s="35">
        <v>5480572.5108399931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79" priority="1" stopIfTrue="1" operator="containsText" text="Supply &lt; Use">
      <formula>NOT(ISERROR(SEARCH("Supply &lt; Use",N1)))</formula>
    </cfRule>
    <cfRule type="containsText" dxfId="78" priority="2" stopIfTrue="1" operator="containsText" text="Supply &gt; Use">
      <formula>NOT(ISERROR(SEARCH("Supply &gt; Use",N1)))</formula>
    </cfRule>
  </conditionalFormatting>
  <conditionalFormatting sqref="N6:N41">
    <cfRule type="containsText" dxfId="77" priority="5" stopIfTrue="1" operator="containsText" text="Supply &lt; Use">
      <formula>NOT(ISERROR(SEARCH("Supply &lt; Use",N6)))</formula>
    </cfRule>
    <cfRule type="containsText" dxfId="7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A563E29F-AA14-40E0-A456-BB2F2CB618B4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2390F5F9-C099-42F8-B7D9-1A79BCB0E7DA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1187-2C88-4728-BC1F-214EF73F428F}">
  <sheetPr codeName="TAB_A16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49079.068407078681</v>
      </c>
      <c r="D6" s="40">
        <v>6419.3449565836127</v>
      </c>
      <c r="E6" s="40">
        <v>34622.278054126306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90120.691417788606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1331.1181752346797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1331.1181752346797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19437.095102510299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19437.095102510299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13745.924657809093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13745.924657809093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49079.068407078681</v>
      </c>
      <c r="D12" s="21">
        <v>6419.3449565836127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55498.413363662294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108.14011857223699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108.14011857223699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49414.207136292578</v>
      </c>
      <c r="D14" s="24">
        <v>2442297.2660886259</v>
      </c>
      <c r="E14" s="24">
        <v>658405.66667434038</v>
      </c>
      <c r="F14" s="24">
        <v>131868.43366711479</v>
      </c>
      <c r="G14" s="24">
        <v>221081.25022786899</v>
      </c>
      <c r="H14" s="24">
        <v>507111.78286084271</v>
      </c>
      <c r="I14" s="24">
        <v>21547.271834544845</v>
      </c>
      <c r="J14" s="24">
        <v>1665167.2268966495</v>
      </c>
      <c r="K14" s="24"/>
      <c r="L14" s="25"/>
      <c r="M14" s="24">
        <v>5696893.1053862814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2019.2089113531356</v>
      </c>
      <c r="D15" s="21">
        <v>98316.309658288606</v>
      </c>
      <c r="E15" s="21">
        <v>2930.86</v>
      </c>
      <c r="F15" s="21">
        <v>0</v>
      </c>
      <c r="G15" s="21">
        <v>7.3827053138674714E-2</v>
      </c>
      <c r="H15" s="21">
        <v>1342.0017649661756</v>
      </c>
      <c r="I15" s="21">
        <v>-3557.4521616610582</v>
      </c>
      <c r="J15" s="21">
        <v>1714.4059999999999</v>
      </c>
      <c r="K15" s="21">
        <v>0</v>
      </c>
      <c r="L15" s="20"/>
      <c r="M15" s="29">
        <v>102765.40800000001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33.5627</v>
      </c>
      <c r="J16" s="21">
        <v>8.1638999999999999</v>
      </c>
      <c r="K16" s="21">
        <v>0</v>
      </c>
      <c r="L16" s="20"/>
      <c r="M16" s="29">
        <v>41.726599999999998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9119.1219999999994</v>
      </c>
      <c r="E17" s="21">
        <v>19101.375794</v>
      </c>
      <c r="F17" s="21">
        <v>0</v>
      </c>
      <c r="G17" s="21">
        <v>0</v>
      </c>
      <c r="H17" s="21">
        <v>0</v>
      </c>
      <c r="I17" s="21">
        <v>250.4110000000037</v>
      </c>
      <c r="J17" s="21">
        <v>0</v>
      </c>
      <c r="K17" s="21">
        <v>0</v>
      </c>
      <c r="L17" s="20"/>
      <c r="M17" s="29">
        <v>28470.908794000003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1026.224542611707</v>
      </c>
      <c r="D18" s="21">
        <v>57854.299346687229</v>
      </c>
      <c r="E18" s="21">
        <v>0</v>
      </c>
      <c r="F18" s="21">
        <v>0</v>
      </c>
      <c r="G18" s="21">
        <v>0</v>
      </c>
      <c r="H18" s="21">
        <v>0</v>
      </c>
      <c r="I18" s="21">
        <v>653.81308470106887</v>
      </c>
      <c r="J18" s="21">
        <v>395.584</v>
      </c>
      <c r="K18" s="21">
        <v>0</v>
      </c>
      <c r="L18" s="20"/>
      <c r="M18" s="29">
        <v>59929.920974000008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1418870.183081799</v>
      </c>
      <c r="E19" s="21">
        <v>0</v>
      </c>
      <c r="F19" s="21">
        <v>0</v>
      </c>
      <c r="G19" s="21">
        <v>1.3000860000000001</v>
      </c>
      <c r="H19" s="21">
        <v>87.431367600000002</v>
      </c>
      <c r="I19" s="21">
        <v>-69674.667021108791</v>
      </c>
      <c r="J19" s="21">
        <v>0</v>
      </c>
      <c r="K19" s="21">
        <v>0</v>
      </c>
      <c r="L19" s="20"/>
      <c r="M19" s="29">
        <v>1349284.2475142903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19526.207740956808</v>
      </c>
      <c r="D20" s="21">
        <v>228633.65123337798</v>
      </c>
      <c r="E20" s="21">
        <v>129008.24121611127</v>
      </c>
      <c r="F20" s="21">
        <v>2593.3199866056725</v>
      </c>
      <c r="G20" s="21">
        <v>74269.253258491823</v>
      </c>
      <c r="H20" s="21">
        <v>142559.84909329307</v>
      </c>
      <c r="I20" s="21">
        <v>2441.1145163546316</v>
      </c>
      <c r="J20" s="21">
        <v>24268.301054562799</v>
      </c>
      <c r="K20" s="21">
        <v>0</v>
      </c>
      <c r="L20" s="20"/>
      <c r="M20" s="29">
        <v>623299.93809975404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446.20164607757289</v>
      </c>
      <c r="D21" s="21">
        <v>1319.8464605066097</v>
      </c>
      <c r="E21" s="21">
        <v>28.550721565160252</v>
      </c>
      <c r="F21" s="21">
        <v>1139.3927040906378</v>
      </c>
      <c r="G21" s="21">
        <v>5655.0816619381994</v>
      </c>
      <c r="H21" s="21">
        <v>63761.798592668347</v>
      </c>
      <c r="I21" s="21">
        <v>-23517.515365063387</v>
      </c>
      <c r="J21" s="21">
        <v>228485.28895589901</v>
      </c>
      <c r="K21" s="21">
        <v>0</v>
      </c>
      <c r="L21" s="20"/>
      <c r="M21" s="29">
        <v>277318.64537768217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72.976724376000007</v>
      </c>
      <c r="F22" s="21">
        <v>31433.221001347476</v>
      </c>
      <c r="G22" s="21">
        <v>2255.3570233617183</v>
      </c>
      <c r="H22" s="21">
        <v>0</v>
      </c>
      <c r="I22" s="21">
        <v>2986.2530875578959</v>
      </c>
      <c r="J22" s="21">
        <v>60434.628163356901</v>
      </c>
      <c r="K22" s="21">
        <v>0</v>
      </c>
      <c r="L22" s="20"/>
      <c r="M22" s="29">
        <v>97182.435999999987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225487.27940548683</v>
      </c>
      <c r="E23" s="21">
        <v>0</v>
      </c>
      <c r="F23" s="21">
        <v>0</v>
      </c>
      <c r="G23" s="21">
        <v>0</v>
      </c>
      <c r="H23" s="21">
        <v>0</v>
      </c>
      <c r="I23" s="21">
        <v>23816.720594513172</v>
      </c>
      <c r="J23" s="21">
        <v>43912</v>
      </c>
      <c r="K23" s="21">
        <v>0</v>
      </c>
      <c r="L23" s="20"/>
      <c r="M23" s="29">
        <v>293216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1829.8036275092834</v>
      </c>
      <c r="D24" s="21">
        <v>28501.845151910777</v>
      </c>
      <c r="E24" s="21">
        <v>961.7229003108738</v>
      </c>
      <c r="F24" s="21">
        <v>61971.628547477369</v>
      </c>
      <c r="G24" s="21">
        <v>48138.117580332379</v>
      </c>
      <c r="H24" s="21">
        <v>86690.540026209201</v>
      </c>
      <c r="I24" s="21">
        <v>-12282.855544980499</v>
      </c>
      <c r="J24" s="21">
        <v>398147.44140612398</v>
      </c>
      <c r="K24" s="21">
        <v>0</v>
      </c>
      <c r="L24" s="20"/>
      <c r="M24" s="29">
        <v>613958.24369489332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14254.250138671803</v>
      </c>
      <c r="D25" s="21">
        <v>14089.333839361365</v>
      </c>
      <c r="E25" s="21">
        <v>184.00504927452243</v>
      </c>
      <c r="F25" s="21">
        <v>1447.307326102102</v>
      </c>
      <c r="G25" s="21">
        <v>17341.623384401893</v>
      </c>
      <c r="H25" s="21">
        <v>104569.85774456114</v>
      </c>
      <c r="I25" s="21">
        <v>52342.763625457941</v>
      </c>
      <c r="J25" s="21">
        <v>214885.63215351399</v>
      </c>
      <c r="K25" s="21">
        <v>0</v>
      </c>
      <c r="L25" s="20"/>
      <c r="M25" s="29">
        <v>419114.77326134476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549.72238184992034</v>
      </c>
      <c r="D26" s="21">
        <v>5231.3198208992626</v>
      </c>
      <c r="E26" s="21">
        <v>0</v>
      </c>
      <c r="F26" s="21">
        <v>22609.44682643958</v>
      </c>
      <c r="G26" s="21">
        <v>7.1941815637857029</v>
      </c>
      <c r="H26" s="21">
        <v>0</v>
      </c>
      <c r="I26" s="21">
        <v>-13765.012384313566</v>
      </c>
      <c r="J26" s="21">
        <v>385503.98677338101</v>
      </c>
      <c r="K26" s="21">
        <v>0</v>
      </c>
      <c r="L26" s="20"/>
      <c r="M26" s="29">
        <v>400136.65759982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101.54446584609315</v>
      </c>
      <c r="D27" s="21">
        <v>112937.42366536037</v>
      </c>
      <c r="E27" s="21">
        <v>820.30277545392971</v>
      </c>
      <c r="F27" s="21">
        <v>14.363436170017049</v>
      </c>
      <c r="G27" s="21">
        <v>814.71096931600357</v>
      </c>
      <c r="H27" s="21">
        <v>5632.8939657178362</v>
      </c>
      <c r="I27" s="21">
        <v>-7796.104513698403</v>
      </c>
      <c r="J27" s="21">
        <v>37653.209004555902</v>
      </c>
      <c r="K27" s="21">
        <v>0</v>
      </c>
      <c r="L27" s="20"/>
      <c r="M27" s="29">
        <v>150178.34376872177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97.196372824148128</v>
      </c>
      <c r="D28" s="21">
        <v>32442.696796299464</v>
      </c>
      <c r="E28" s="21">
        <v>0.52618964857076678</v>
      </c>
      <c r="F28" s="21">
        <v>0</v>
      </c>
      <c r="G28" s="21">
        <v>681.48324947525043</v>
      </c>
      <c r="H28" s="21">
        <v>0.38000159999999999</v>
      </c>
      <c r="I28" s="21">
        <v>78724.217390152509</v>
      </c>
      <c r="J28" s="21">
        <v>225949.2</v>
      </c>
      <c r="K28" s="21">
        <v>0</v>
      </c>
      <c r="L28" s="20"/>
      <c r="M28" s="29">
        <v>337895.69999999995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443338.86311999999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443338.86311999999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508.60916949614625</v>
      </c>
      <c r="D30" s="21">
        <v>26567.835465508153</v>
      </c>
      <c r="E30" s="21">
        <v>28085.365758731939</v>
      </c>
      <c r="F30" s="21">
        <v>0.5609919269052337</v>
      </c>
      <c r="G30" s="21">
        <v>353.50976583138271</v>
      </c>
      <c r="H30" s="21">
        <v>25784.807966312419</v>
      </c>
      <c r="I30" s="21">
        <v>2691.17510968438</v>
      </c>
      <c r="J30" s="21">
        <v>0</v>
      </c>
      <c r="K30" s="21">
        <v>0</v>
      </c>
      <c r="L30" s="20"/>
      <c r="M30" s="29">
        <v>83991.864227491329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152.75031901017888</v>
      </c>
      <c r="D31" s="21">
        <v>1349.7190037055198</v>
      </c>
      <c r="E31" s="21">
        <v>160.84004744179373</v>
      </c>
      <c r="F31" s="21">
        <v>887.11264532982011</v>
      </c>
      <c r="G31" s="21">
        <v>2517.4310302134577</v>
      </c>
      <c r="H31" s="21">
        <v>4967.8662663083142</v>
      </c>
      <c r="I31" s="21">
        <v>-1787.4565447877721</v>
      </c>
      <c r="J31" s="21">
        <v>13335.3854852562</v>
      </c>
      <c r="K31" s="21">
        <v>0</v>
      </c>
      <c r="L31" s="20"/>
      <c r="M31" s="29">
        <v>21583.648252477513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2798.2156820157979</v>
      </c>
      <c r="D32" s="21">
        <v>4082.4132147309688</v>
      </c>
      <c r="E32" s="21">
        <v>2740.8943147308346</v>
      </c>
      <c r="F32" s="21">
        <v>0.12442483755146004</v>
      </c>
      <c r="G32" s="21">
        <v>82.929295019612439</v>
      </c>
      <c r="H32" s="21">
        <v>0</v>
      </c>
      <c r="I32" s="21">
        <v>7.200000254670158E-6</v>
      </c>
      <c r="J32" s="21">
        <v>0</v>
      </c>
      <c r="K32" s="21">
        <v>0</v>
      </c>
      <c r="L32" s="20"/>
      <c r="M32" s="29">
        <v>9704.5769385347648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6056.1542221161935</v>
      </c>
      <c r="D33" s="21">
        <v>143816.95271657198</v>
      </c>
      <c r="E33" s="21">
        <v>25405.408354605057</v>
      </c>
      <c r="F33" s="21">
        <v>9751.2551018975664</v>
      </c>
      <c r="G33" s="21">
        <v>67601.800114189988</v>
      </c>
      <c r="H33" s="21">
        <v>67993.95837482065</v>
      </c>
      <c r="I33" s="21">
        <v>-10093.05622902757</v>
      </c>
      <c r="J33" s="21">
        <v>30474</v>
      </c>
      <c r="K33" s="21">
        <v>0</v>
      </c>
      <c r="L33" s="20"/>
      <c r="M33" s="29">
        <v>341006.47265517386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48.117915953801145</v>
      </c>
      <c r="D34" s="21">
        <v>33677.035228131615</v>
      </c>
      <c r="E34" s="21">
        <v>5565.7337080904363</v>
      </c>
      <c r="F34" s="21">
        <v>20.700674890075142</v>
      </c>
      <c r="G34" s="21">
        <v>1361.3848006803632</v>
      </c>
      <c r="H34" s="21">
        <v>3720.397696785577</v>
      </c>
      <c r="I34" s="21">
        <v>81.360483564283641</v>
      </c>
      <c r="J34" s="21">
        <v>0</v>
      </c>
      <c r="K34" s="21">
        <v>0</v>
      </c>
      <c r="L34" s="20"/>
      <c r="M34" s="29">
        <v>44474.730508096152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1672.2159625284232</v>
      </c>
      <c r="D35" s="24">
        <v>38032.925489731279</v>
      </c>
      <c r="E35" s="24">
        <v>20773.054851729212</v>
      </c>
      <c r="F35" s="24">
        <v>0</v>
      </c>
      <c r="G35" s="24">
        <v>1470.2771018826156</v>
      </c>
      <c r="H35" s="24">
        <v>0</v>
      </c>
      <c r="I35" s="24">
        <v>305868.49676869047</v>
      </c>
      <c r="J35" s="24">
        <v>0</v>
      </c>
      <c r="K35" s="24">
        <v>0</v>
      </c>
      <c r="L35" s="24">
        <v>1978102.1256041741</v>
      </c>
      <c r="M35" s="29">
        <v>2345919.0957787363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875.00159926465051</v>
      </c>
      <c r="D36" s="21">
        <v>21932.513062861795</v>
      </c>
      <c r="E36" s="21">
        <v>9334.3409746731868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32141.855636799635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797.21436326377273</v>
      </c>
      <c r="D37" s="21">
        <v>16100.412426869483</v>
      </c>
      <c r="E37" s="21">
        <v>11438.713877056023</v>
      </c>
      <c r="F37" s="21">
        <v>0</v>
      </c>
      <c r="G37" s="21">
        <v>1470.2771018826156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29806.617769071898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1978102.1256041741</v>
      </c>
      <c r="M38" s="29">
        <v>1978102.1256041741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305868.49676869047</v>
      </c>
      <c r="J39" s="20"/>
      <c r="K39" s="21">
        <v>0</v>
      </c>
      <c r="L39" s="20"/>
      <c r="M39" s="29">
        <v>305868.49676869047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100165.49150589968</v>
      </c>
      <c r="D41" s="35">
        <v>2486749.5365349408</v>
      </c>
      <c r="E41" s="35">
        <v>713800.99958019587</v>
      </c>
      <c r="F41" s="35">
        <v>131868.43366711479</v>
      </c>
      <c r="G41" s="35">
        <v>222551.52732975161</v>
      </c>
      <c r="H41" s="35">
        <v>507111.78286084271</v>
      </c>
      <c r="I41" s="35">
        <v>327415.76860323531</v>
      </c>
      <c r="J41" s="35">
        <v>1665167.2268966495</v>
      </c>
      <c r="K41" s="35">
        <v>0</v>
      </c>
      <c r="L41" s="35">
        <v>1978102.1256041741</v>
      </c>
      <c r="M41" s="35">
        <v>8132932.892582804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75" priority="1" stopIfTrue="1" operator="containsText" text="Supply &lt; Use">
      <formula>NOT(ISERROR(SEARCH("Supply &lt; Use",N1)))</formula>
    </cfRule>
    <cfRule type="containsText" dxfId="74" priority="2" stopIfTrue="1" operator="containsText" text="Supply &gt; Use">
      <formula>NOT(ISERROR(SEARCH("Supply &gt; Use",N1)))</formula>
    </cfRule>
  </conditionalFormatting>
  <conditionalFormatting sqref="N6:N41">
    <cfRule type="containsText" dxfId="73" priority="5" stopIfTrue="1" operator="containsText" text="Supply &lt; Use">
      <formula>NOT(ISERROR(SEARCH("Supply &lt; Use",N6)))</formula>
    </cfRule>
    <cfRule type="containsText" dxfId="7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375F48CF-0EF6-4A99-930E-BDC9746610E8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A746B097-5ED8-4B1F-AE21-031768576EE0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D2AF7-21E2-4D70-B9B9-67F92BF9D166}">
  <sheetPr codeName="TAB_A4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45635.286112299233</v>
      </c>
      <c r="D6" s="40">
        <v>7430.2359769918239</v>
      </c>
      <c r="E6" s="40">
        <v>39337.66612371619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92403.188213007248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971.76637217736015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971.76637217736015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23487.0503583551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23487.0503583551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14773.377877570541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14773.377877570541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45635.286112299233</v>
      </c>
      <c r="D12" s="21">
        <v>7430.2359769918239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53065.522089291058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105.4715156131868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105.4715156131868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8544.84920393016</v>
      </c>
      <c r="D14" s="24">
        <v>1553589.6940543076</v>
      </c>
      <c r="E14" s="24">
        <v>623727.18549899955</v>
      </c>
      <c r="F14" s="24">
        <v>0</v>
      </c>
      <c r="G14" s="24">
        <v>293.95098162549323</v>
      </c>
      <c r="H14" s="24">
        <v>0</v>
      </c>
      <c r="I14" s="24">
        <v>0</v>
      </c>
      <c r="J14" s="24">
        <v>0</v>
      </c>
      <c r="K14" s="24"/>
      <c r="L14" s="25"/>
      <c r="M14" s="24">
        <v>2186155.6797388634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42625.56490045898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42625.56490045898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0</v>
      </c>
      <c r="E17" s="21">
        <v>19774.460759999998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19774.460759999998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1491114.1464510602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1491114.1464510602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7088.2816576444338</v>
      </c>
      <c r="D20" s="21">
        <v>10121.671416349327</v>
      </c>
      <c r="E20" s="21">
        <v>130745.96878951235</v>
      </c>
      <c r="F20" s="21">
        <v>0</v>
      </c>
      <c r="G20" s="21">
        <v>278.56906835737072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148234.49093186349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122.16443017200001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122.16443017200001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41.483839875923863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41.483839875923863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2.7434779700364667</v>
      </c>
      <c r="D25" s="21">
        <v>14.554495120565747</v>
      </c>
      <c r="E25" s="21">
        <v>162.42331367002589</v>
      </c>
      <c r="F25" s="21">
        <v>0</v>
      </c>
      <c r="G25" s="21">
        <v>10.384006725453759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190.10529348608188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2.4763013309648963E-2</v>
      </c>
      <c r="D26" s="21">
        <v>23.409402831989812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23.434165845299461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0.1527334419225517</v>
      </c>
      <c r="D27" s="21">
        <v>10.542598968770323</v>
      </c>
      <c r="E27" s="21">
        <v>919.94447794760936</v>
      </c>
      <c r="F27" s="21">
        <v>0</v>
      </c>
      <c r="G27" s="21">
        <v>7.5881291450348443E-2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930.71569164975267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431228.26540799998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431228.26540799998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103.38243386931634</v>
      </c>
      <c r="D30" s="21">
        <v>6255.8685342633398</v>
      </c>
      <c r="E30" s="21">
        <v>29862.846328500847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36222.097296633503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89.607862107217002</v>
      </c>
      <c r="D31" s="21">
        <v>14.210384188022674</v>
      </c>
      <c r="E31" s="21">
        <v>203.21485047040719</v>
      </c>
      <c r="F31" s="21">
        <v>0</v>
      </c>
      <c r="G31" s="21">
        <v>2.2832742239999999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309.31637098964688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1260.6562758839239</v>
      </c>
      <c r="D32" s="21">
        <v>1706.0572311906847</v>
      </c>
      <c r="E32" s="21">
        <v>2776.9742903690963</v>
      </c>
      <c r="F32" s="21">
        <v>0</v>
      </c>
      <c r="G32" s="21">
        <v>2.6387510272183423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5746.3265484709227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146.98439999999999</v>
      </c>
      <c r="E33" s="21">
        <v>3719.0786548012029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3866.0630548012027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1515.2004000000004</v>
      </c>
      <c r="E34" s="21">
        <v>4211.8441955560438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5727.0445955560444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91.075213161983939</v>
      </c>
      <c r="D35" s="24">
        <v>26848.273396042641</v>
      </c>
      <c r="E35" s="24">
        <v>20835.4523611</v>
      </c>
      <c r="F35" s="24">
        <v>0</v>
      </c>
      <c r="G35" s="24">
        <v>647.46231452349593</v>
      </c>
      <c r="H35" s="24">
        <v>0</v>
      </c>
      <c r="I35" s="24">
        <v>0</v>
      </c>
      <c r="J35" s="24">
        <v>0</v>
      </c>
      <c r="K35" s="24">
        <v>0</v>
      </c>
      <c r="L35" s="24">
        <v>384813.52719765506</v>
      </c>
      <c r="M35" s="29">
        <v>433235.79048248316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91.075213161983939</v>
      </c>
      <c r="D36" s="21">
        <v>17908.776832589199</v>
      </c>
      <c r="E36" s="21">
        <v>9328.7842240000009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27328.636269751187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8939.4965634534437</v>
      </c>
      <c r="E37" s="21">
        <v>11506.6681371</v>
      </c>
      <c r="F37" s="21">
        <v>0</v>
      </c>
      <c r="G37" s="21">
        <v>647.46231452349593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21093.627015076938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384813.52719765506</v>
      </c>
      <c r="M38" s="29">
        <v>384813.52719765506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54271.210529391377</v>
      </c>
      <c r="D41" s="35">
        <v>1587868.203427342</v>
      </c>
      <c r="E41" s="35">
        <v>683900.30398381571</v>
      </c>
      <c r="F41" s="35">
        <v>0</v>
      </c>
      <c r="G41" s="35">
        <v>941.41329614898916</v>
      </c>
      <c r="H41" s="35">
        <v>0</v>
      </c>
      <c r="I41" s="35">
        <v>0</v>
      </c>
      <c r="J41" s="35">
        <v>0</v>
      </c>
      <c r="K41" s="35">
        <v>0</v>
      </c>
      <c r="L41" s="35">
        <v>384813.52719765506</v>
      </c>
      <c r="M41" s="35">
        <v>2711794.6584343538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71" priority="1" stopIfTrue="1" operator="containsText" text="Supply &lt; Use">
      <formula>NOT(ISERROR(SEARCH("Supply &lt; Use",N1)))</formula>
    </cfRule>
    <cfRule type="containsText" dxfId="70" priority="2" stopIfTrue="1" operator="containsText" text="Supply &gt; Use">
      <formula>NOT(ISERROR(SEARCH("Supply &gt; Use",N1)))</formula>
    </cfRule>
  </conditionalFormatting>
  <conditionalFormatting sqref="N6:N41">
    <cfRule type="containsText" dxfId="69" priority="5" stopIfTrue="1" operator="containsText" text="Supply &lt; Use">
      <formula>NOT(ISERROR(SEARCH("Supply &lt; Use",N6)))</formula>
    </cfRule>
    <cfRule type="containsText" dxfId="6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K38:K39 J14:K34 H6:H39 C7:G39 C41:M41" xr:uid="{FAC25410-9271-40DC-8945-C6127B8F405E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F884C20C-D406-4ECA-A510-0E583D1C8DE9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128F-57FE-4D09-BA51-D5C0089668DD}">
  <sheetPr codeName="TAB_A7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40729.005039112941</v>
      </c>
      <c r="D14" s="24">
        <v>954074.47899088159</v>
      </c>
      <c r="E14" s="24">
        <v>25852.683225223795</v>
      </c>
      <c r="F14" s="24">
        <v>130513.95166643392</v>
      </c>
      <c r="G14" s="24">
        <v>221521.12231507996</v>
      </c>
      <c r="H14" s="24">
        <v>499788.49608454714</v>
      </c>
      <c r="I14" s="24">
        <v>-19888.471868477744</v>
      </c>
      <c r="J14" s="24">
        <v>1892152.8476179943</v>
      </c>
      <c r="K14" s="24"/>
      <c r="L14" s="25"/>
      <c r="M14" s="24">
        <v>3744744.1130707958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1986.4047184985398</v>
      </c>
      <c r="D15" s="21">
        <v>51786.685046676444</v>
      </c>
      <c r="E15" s="21">
        <v>0</v>
      </c>
      <c r="F15" s="21">
        <v>0</v>
      </c>
      <c r="G15" s="21">
        <v>7.3827053138674714E-2</v>
      </c>
      <c r="H15" s="21">
        <v>1213.6344446066225</v>
      </c>
      <c r="I15" s="21">
        <v>671.37106270626828</v>
      </c>
      <c r="J15" s="21">
        <v>2277.0057999999999</v>
      </c>
      <c r="K15" s="21">
        <v>0</v>
      </c>
      <c r="L15" s="20"/>
      <c r="M15" s="29">
        <v>57935.174899541009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69.846700000000013</v>
      </c>
      <c r="J16" s="21">
        <v>59.868600000000001</v>
      </c>
      <c r="K16" s="21">
        <v>0</v>
      </c>
      <c r="L16" s="20"/>
      <c r="M16" s="29">
        <v>129.71530000000001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8783.1749999999993</v>
      </c>
      <c r="E17" s="21">
        <v>0</v>
      </c>
      <c r="F17" s="21">
        <v>0</v>
      </c>
      <c r="G17" s="21">
        <v>0</v>
      </c>
      <c r="H17" s="21">
        <v>0</v>
      </c>
      <c r="I17" s="21">
        <v>332.60824000000139</v>
      </c>
      <c r="J17" s="21">
        <v>0</v>
      </c>
      <c r="K17" s="21">
        <v>0</v>
      </c>
      <c r="L17" s="20"/>
      <c r="M17" s="29">
        <v>9115.7832400000007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1133.6854299370311</v>
      </c>
      <c r="D18" s="21">
        <v>58867.612223758762</v>
      </c>
      <c r="E18" s="21">
        <v>0</v>
      </c>
      <c r="F18" s="21">
        <v>0</v>
      </c>
      <c r="G18" s="21">
        <v>0</v>
      </c>
      <c r="H18" s="21">
        <v>0</v>
      </c>
      <c r="I18" s="21">
        <v>-3565.7793216957944</v>
      </c>
      <c r="J18" s="21">
        <v>537.97659999999996</v>
      </c>
      <c r="K18" s="21">
        <v>0</v>
      </c>
      <c r="L18" s="20"/>
      <c r="M18" s="29">
        <v>56973.494932000001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0.1525068</v>
      </c>
      <c r="E19" s="21">
        <v>0</v>
      </c>
      <c r="F19" s="21">
        <v>0</v>
      </c>
      <c r="G19" s="21">
        <v>1.2287952000000002</v>
      </c>
      <c r="H19" s="21">
        <v>74.286428400000005</v>
      </c>
      <c r="I19" s="21">
        <v>-49921.610904270317</v>
      </c>
      <c r="J19" s="21">
        <v>0</v>
      </c>
      <c r="K19" s="21">
        <v>0</v>
      </c>
      <c r="L19" s="20"/>
      <c r="M19" s="29">
        <v>-49845.943173870321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13667.789256064407</v>
      </c>
      <c r="D20" s="21">
        <v>231737.92045272319</v>
      </c>
      <c r="E20" s="21">
        <v>1540.7629696707145</v>
      </c>
      <c r="F20" s="21">
        <v>2453.0558519038777</v>
      </c>
      <c r="G20" s="21">
        <v>73254.805270183046</v>
      </c>
      <c r="H20" s="21">
        <v>139718.91791234</v>
      </c>
      <c r="I20" s="21">
        <v>-11242.227835479658</v>
      </c>
      <c r="J20" s="21">
        <v>11241.256711649001</v>
      </c>
      <c r="K20" s="21">
        <v>0</v>
      </c>
      <c r="L20" s="20"/>
      <c r="M20" s="29">
        <v>462372.28058905457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441.16292662595384</v>
      </c>
      <c r="D21" s="21">
        <v>1449.7115949371105</v>
      </c>
      <c r="E21" s="21">
        <v>12.21457611948785</v>
      </c>
      <c r="F21" s="21">
        <v>922.65342846251042</v>
      </c>
      <c r="G21" s="21">
        <v>6261.7908175220227</v>
      </c>
      <c r="H21" s="21">
        <v>63292.596771458579</v>
      </c>
      <c r="I21" s="21">
        <v>-39976.50027214436</v>
      </c>
      <c r="J21" s="21">
        <v>211359.29722624301</v>
      </c>
      <c r="K21" s="21">
        <v>0</v>
      </c>
      <c r="L21" s="20"/>
      <c r="M21" s="29">
        <v>243762.9270692243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0</v>
      </c>
      <c r="F22" s="21">
        <v>32689.617398703293</v>
      </c>
      <c r="G22" s="21">
        <v>2223.1182233617183</v>
      </c>
      <c r="H22" s="21">
        <v>0</v>
      </c>
      <c r="I22" s="21">
        <v>3858.9862878650019</v>
      </c>
      <c r="J22" s="21">
        <v>111876.29805989801</v>
      </c>
      <c r="K22" s="21">
        <v>0</v>
      </c>
      <c r="L22" s="20"/>
      <c r="M22" s="29">
        <v>150648.01996982802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216089.07102869931</v>
      </c>
      <c r="E23" s="21">
        <v>0</v>
      </c>
      <c r="F23" s="21">
        <v>0</v>
      </c>
      <c r="G23" s="21">
        <v>0</v>
      </c>
      <c r="H23" s="21">
        <v>0</v>
      </c>
      <c r="I23" s="21">
        <v>16919.845131424838</v>
      </c>
      <c r="J23" s="21">
        <v>94195.199999999997</v>
      </c>
      <c r="K23" s="21">
        <v>0</v>
      </c>
      <c r="L23" s="20"/>
      <c r="M23" s="29">
        <v>327204.11616012413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1774.1784536798677</v>
      </c>
      <c r="D24" s="21">
        <v>27866.656997323269</v>
      </c>
      <c r="E24" s="21">
        <v>789.87654527714085</v>
      </c>
      <c r="F24" s="21">
        <v>63348.286942473176</v>
      </c>
      <c r="G24" s="21">
        <v>47619.681726055627</v>
      </c>
      <c r="H24" s="21">
        <v>83763.954602875092</v>
      </c>
      <c r="I24" s="21">
        <v>-34939.699442554265</v>
      </c>
      <c r="J24" s="21">
        <v>414274.18307949998</v>
      </c>
      <c r="K24" s="21">
        <v>0</v>
      </c>
      <c r="L24" s="20"/>
      <c r="M24" s="29">
        <v>604497.11890462996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13435.28108891291</v>
      </c>
      <c r="D25" s="21">
        <v>13407.160851592213</v>
      </c>
      <c r="E25" s="21">
        <v>26.615466501172236</v>
      </c>
      <c r="F25" s="21">
        <v>1537.0439385149505</v>
      </c>
      <c r="G25" s="21">
        <v>18329.056525304142</v>
      </c>
      <c r="H25" s="21">
        <v>104436.09976979885</v>
      </c>
      <c r="I25" s="21">
        <v>61664.688549801882</v>
      </c>
      <c r="J25" s="21">
        <v>220960.62918597599</v>
      </c>
      <c r="K25" s="21">
        <v>0</v>
      </c>
      <c r="L25" s="20"/>
      <c r="M25" s="29">
        <v>433796.57537640212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486.26325948869845</v>
      </c>
      <c r="D26" s="21">
        <v>3944.0357549908513</v>
      </c>
      <c r="E26" s="21">
        <v>0</v>
      </c>
      <c r="F26" s="21">
        <v>18894.157355773987</v>
      </c>
      <c r="G26" s="21">
        <v>0</v>
      </c>
      <c r="H26" s="21">
        <v>0</v>
      </c>
      <c r="I26" s="21">
        <v>-24902.901580324862</v>
      </c>
      <c r="J26" s="21">
        <v>520682.19216108503</v>
      </c>
      <c r="K26" s="21">
        <v>0</v>
      </c>
      <c r="L26" s="20"/>
      <c r="M26" s="29">
        <v>519103.74695101369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104.61727262176235</v>
      </c>
      <c r="D27" s="21">
        <v>108439.52524455075</v>
      </c>
      <c r="E27" s="21">
        <v>0.21387200991625938</v>
      </c>
      <c r="F27" s="21">
        <v>15.66480356639298</v>
      </c>
      <c r="G27" s="21">
        <v>423.69796570721371</v>
      </c>
      <c r="H27" s="21">
        <v>6012.514871577805</v>
      </c>
      <c r="I27" s="21">
        <v>-2957.4002159955562</v>
      </c>
      <c r="J27" s="21">
        <v>38916.107906490302</v>
      </c>
      <c r="K27" s="21">
        <v>0</v>
      </c>
      <c r="L27" s="20"/>
      <c r="M27" s="29">
        <v>150954.94172052859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98.778619447641503</v>
      </c>
      <c r="D28" s="21">
        <v>29176.951853978266</v>
      </c>
      <c r="E28" s="21">
        <v>0.52717038585389653</v>
      </c>
      <c r="F28" s="21">
        <v>0</v>
      </c>
      <c r="G28" s="21">
        <v>674.23400478555595</v>
      </c>
      <c r="H28" s="21">
        <v>0.33999840000000003</v>
      </c>
      <c r="I28" s="21">
        <v>75185.838353002648</v>
      </c>
      <c r="J28" s="21">
        <v>222085.04</v>
      </c>
      <c r="K28" s="21">
        <v>0</v>
      </c>
      <c r="L28" s="20"/>
      <c r="M28" s="29">
        <v>327221.70999999996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382.6217075569902</v>
      </c>
      <c r="D30" s="21">
        <v>19797.748396678446</v>
      </c>
      <c r="E30" s="21">
        <v>0</v>
      </c>
      <c r="F30" s="21">
        <v>0</v>
      </c>
      <c r="G30" s="21">
        <v>365.77467018300223</v>
      </c>
      <c r="H30" s="21">
        <v>24238.293261095198</v>
      </c>
      <c r="I30" s="21">
        <v>2684.5747285140678</v>
      </c>
      <c r="J30" s="21">
        <v>0</v>
      </c>
      <c r="K30" s="21">
        <v>0</v>
      </c>
      <c r="L30" s="20"/>
      <c r="M30" s="29">
        <v>47469.012764027706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51.994463912364537</v>
      </c>
      <c r="D31" s="21">
        <v>1433.4569643317332</v>
      </c>
      <c r="E31" s="21">
        <v>27.657697205473418</v>
      </c>
      <c r="F31" s="21">
        <v>903.69400662882185</v>
      </c>
      <c r="G31" s="21">
        <v>2630.2253905049192</v>
      </c>
      <c r="H31" s="21">
        <v>6019.837360106495</v>
      </c>
      <c r="I31" s="21">
        <v>-3699.9171164310283</v>
      </c>
      <c r="J31" s="21">
        <v>14283.712287152601</v>
      </c>
      <c r="K31" s="21">
        <v>0</v>
      </c>
      <c r="L31" s="20"/>
      <c r="M31" s="29">
        <v>21650.661053411379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1306.9489507009819</v>
      </c>
      <c r="D32" s="21">
        <v>2676.0652890538149</v>
      </c>
      <c r="E32" s="21">
        <v>8.7385427999999994</v>
      </c>
      <c r="F32" s="21">
        <v>0</v>
      </c>
      <c r="G32" s="21">
        <v>69.398429830948857</v>
      </c>
      <c r="H32" s="21">
        <v>0</v>
      </c>
      <c r="I32" s="21">
        <v>1.1540293423749972</v>
      </c>
      <c r="J32" s="21">
        <v>0</v>
      </c>
      <c r="K32" s="21">
        <v>0</v>
      </c>
      <c r="L32" s="20"/>
      <c r="M32" s="29">
        <v>4062.3052417281206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5820.1342039370829</v>
      </c>
      <c r="D33" s="21">
        <v>145578.23729514517</v>
      </c>
      <c r="E33" s="21">
        <v>22110.553342899788</v>
      </c>
      <c r="F33" s="21">
        <v>9734.296462419481</v>
      </c>
      <c r="G33" s="21">
        <v>68342.964142978541</v>
      </c>
      <c r="H33" s="21">
        <v>66869.70286596223</v>
      </c>
      <c r="I33" s="21">
        <v>-10248.586761611223</v>
      </c>
      <c r="J33" s="21">
        <v>29404.080000000002</v>
      </c>
      <c r="K33" s="21">
        <v>0</v>
      </c>
      <c r="L33" s="20"/>
      <c r="M33" s="29">
        <v>337611.38155173103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39.144687728717123</v>
      </c>
      <c r="D34" s="21">
        <v>33040.312489642223</v>
      </c>
      <c r="E34" s="21">
        <v>1335.5230423542482</v>
      </c>
      <c r="F34" s="21">
        <v>15.481477987415708</v>
      </c>
      <c r="G34" s="21">
        <v>1325.0725264100788</v>
      </c>
      <c r="H34" s="21">
        <v>4148.3177979263201</v>
      </c>
      <c r="I34" s="21">
        <v>177.23849937222985</v>
      </c>
      <c r="J34" s="21">
        <v>0</v>
      </c>
      <c r="K34" s="21">
        <v>0</v>
      </c>
      <c r="L34" s="20"/>
      <c r="M34" s="29">
        <v>40081.090521421225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1346.6463527408903</v>
      </c>
      <c r="D35" s="24">
        <v>9981.9073302094184</v>
      </c>
      <c r="E35" s="24">
        <v>0</v>
      </c>
      <c r="F35" s="24">
        <v>0</v>
      </c>
      <c r="G35" s="24">
        <v>1069.2064879473842</v>
      </c>
      <c r="H35" s="24">
        <v>0</v>
      </c>
      <c r="I35" s="24">
        <v>291769.91969103756</v>
      </c>
      <c r="J35" s="24">
        <v>0</v>
      </c>
      <c r="K35" s="24">
        <v>0</v>
      </c>
      <c r="L35" s="24">
        <v>1593107.5778011389</v>
      </c>
      <c r="M35" s="29">
        <v>1897275.2576630742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736.7515877008193</v>
      </c>
      <c r="D36" s="21">
        <v>4520.6477106848624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5257.3992983856815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609.89476504007098</v>
      </c>
      <c r="D37" s="21">
        <v>5461.259619524556</v>
      </c>
      <c r="E37" s="21">
        <v>0</v>
      </c>
      <c r="F37" s="21">
        <v>0</v>
      </c>
      <c r="G37" s="21">
        <v>1069.2064879473842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7140.3608725120102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1593107.5778011389</v>
      </c>
      <c r="M38" s="29">
        <v>1593107.5778011389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291769.91969103756</v>
      </c>
      <c r="J39" s="20"/>
      <c r="K39" s="21">
        <v>0</v>
      </c>
      <c r="L39" s="20"/>
      <c r="M39" s="29">
        <v>291769.91969103756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42075.651391853833</v>
      </c>
      <c r="D41" s="35">
        <v>964056.38632109098</v>
      </c>
      <c r="E41" s="35">
        <v>25852.683225223795</v>
      </c>
      <c r="F41" s="35">
        <v>130513.95166643392</v>
      </c>
      <c r="G41" s="35">
        <v>222590.32880302734</v>
      </c>
      <c r="H41" s="35">
        <v>499788.49608454714</v>
      </c>
      <c r="I41" s="35">
        <v>271881.4478225598</v>
      </c>
      <c r="J41" s="35">
        <v>1892152.8476179943</v>
      </c>
      <c r="K41" s="35">
        <v>0</v>
      </c>
      <c r="L41" s="35">
        <v>1593107.5778011389</v>
      </c>
      <c r="M41" s="35">
        <v>5642019.3707338702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67" priority="1" stopIfTrue="1" operator="containsText" text="Supply &lt; Use">
      <formula>NOT(ISERROR(SEARCH("Supply &lt; Use",N1)))</formula>
    </cfRule>
    <cfRule type="containsText" dxfId="66" priority="2" stopIfTrue="1" operator="containsText" text="Supply &gt; Use">
      <formula>NOT(ISERROR(SEARCH("Supply &gt; Use",N1)))</formula>
    </cfRule>
  </conditionalFormatting>
  <conditionalFormatting sqref="N6:N41">
    <cfRule type="containsText" dxfId="65" priority="5" stopIfTrue="1" operator="containsText" text="Supply &lt; Use">
      <formula>NOT(ISERROR(SEARCH("Supply &lt; Use",N6)))</formula>
    </cfRule>
    <cfRule type="containsText" dxfId="6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CB24996D-E506-4710-B80F-4240C791ED9E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K36:K39 H6:H39 C7:G39 I14 J14:K34 J36:J37 C41:M41" xr:uid="{1FC340F2-A192-4E44-8D2E-7B8BB1159EAF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F6450-9C22-463E-9334-4AE5321B1D76}">
  <sheetPr codeName="TAB_A6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6.109375" style="37" customWidth="1"/>
    <col min="15" max="190" width="0" style="5" hidden="1" customWidth="1"/>
    <col min="191" max="16384" width="11.44140625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2008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28983.1183058274</v>
      </c>
      <c r="D6" s="40">
        <v>2663.5561386736499</v>
      </c>
      <c r="E6" s="40">
        <v>4285.5317948736429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35932.206239374696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15.008952749999997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15.008952749999997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1473.145038808723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1473.145038808723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2293.2429999999977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2293.2429999999977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451.21497663892399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451.21497663892399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28968.109353077401</v>
      </c>
      <c r="D12" s="21">
        <v>2663.5561386736499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31631.665491751053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67.928779425998528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67.928779425998528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43861.846263972024</v>
      </c>
      <c r="D14" s="24">
        <v>2734160.6443767701</v>
      </c>
      <c r="E14" s="24">
        <v>770905.84306397382</v>
      </c>
      <c r="F14" s="24">
        <v>133808.38667404655</v>
      </c>
      <c r="G14" s="24">
        <v>217461.29439843455</v>
      </c>
      <c r="H14" s="24">
        <v>539730.21001501882</v>
      </c>
      <c r="I14" s="24">
        <v>32625.91904934949</v>
      </c>
      <c r="J14" s="24">
        <v>1573664.5415797948</v>
      </c>
      <c r="K14" s="24"/>
      <c r="L14" s="25"/>
      <c r="M14" s="24">
        <v>6046218.6854213588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3203.2640441730318</v>
      </c>
      <c r="D15" s="21">
        <v>132889.49919962138</v>
      </c>
      <c r="E15" s="21">
        <v>51800.629226999998</v>
      </c>
      <c r="F15" s="21">
        <v>4.4870241022754775E-2</v>
      </c>
      <c r="G15" s="21">
        <v>26.888848834115041</v>
      </c>
      <c r="H15" s="21">
        <v>4320.8633694518976</v>
      </c>
      <c r="I15" s="21">
        <v>-21414.248306856724</v>
      </c>
      <c r="J15" s="21">
        <v>30899.227999999999</v>
      </c>
      <c r="K15" s="21">
        <v>0</v>
      </c>
      <c r="L15" s="20"/>
      <c r="M15" s="29">
        <v>201726.16925246472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20.194717233817617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706.81185177916859</v>
      </c>
      <c r="J16" s="21">
        <v>0</v>
      </c>
      <c r="K16" s="21">
        <v>0</v>
      </c>
      <c r="L16" s="20"/>
      <c r="M16" s="29">
        <v>727.00656901298623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31528.415000000001</v>
      </c>
      <c r="E17" s="21">
        <v>12126.050856</v>
      </c>
      <c r="F17" s="21">
        <v>0</v>
      </c>
      <c r="G17" s="21">
        <v>0</v>
      </c>
      <c r="H17" s="21">
        <v>0</v>
      </c>
      <c r="I17" s="21">
        <v>467.77314399999887</v>
      </c>
      <c r="J17" s="21">
        <v>0</v>
      </c>
      <c r="K17" s="21">
        <v>0</v>
      </c>
      <c r="L17" s="20"/>
      <c r="M17" s="29">
        <v>44122.239000000001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1075.7830315003634</v>
      </c>
      <c r="D18" s="21">
        <v>94252.497593899665</v>
      </c>
      <c r="E18" s="21">
        <v>0</v>
      </c>
      <c r="F18" s="21">
        <v>0</v>
      </c>
      <c r="G18" s="21">
        <v>0</v>
      </c>
      <c r="H18" s="21">
        <v>0</v>
      </c>
      <c r="I18" s="21">
        <v>-3079.7739614000311</v>
      </c>
      <c r="J18" s="21">
        <v>3534.54</v>
      </c>
      <c r="K18" s="21">
        <v>0</v>
      </c>
      <c r="L18" s="20"/>
      <c r="M18" s="29">
        <v>95783.046663999994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5.1660566016674269E-5</v>
      </c>
      <c r="D19" s="21">
        <v>1604615.3571543817</v>
      </c>
      <c r="E19" s="21">
        <v>0</v>
      </c>
      <c r="F19" s="21">
        <v>0</v>
      </c>
      <c r="G19" s="21">
        <v>0.36318113943398334</v>
      </c>
      <c r="H19" s="21">
        <v>306.76209840000001</v>
      </c>
      <c r="I19" s="21">
        <v>-179375.5662539117</v>
      </c>
      <c r="J19" s="21">
        <v>0</v>
      </c>
      <c r="K19" s="21">
        <v>0</v>
      </c>
      <c r="L19" s="20"/>
      <c r="M19" s="29">
        <v>1425546.9162316697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9503.0584829262007</v>
      </c>
      <c r="D20" s="21">
        <v>218515.12288535232</v>
      </c>
      <c r="E20" s="21">
        <v>175650.88778616046</v>
      </c>
      <c r="F20" s="21">
        <v>4817.4778028794817</v>
      </c>
      <c r="G20" s="21">
        <v>70716.680647268615</v>
      </c>
      <c r="H20" s="21">
        <v>145744.75920672755</v>
      </c>
      <c r="I20" s="21">
        <v>-1170.5011578699341</v>
      </c>
      <c r="J20" s="21">
        <v>24810.361705391399</v>
      </c>
      <c r="K20" s="21">
        <v>0</v>
      </c>
      <c r="L20" s="20"/>
      <c r="M20" s="29">
        <v>648587.84735883609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481.66020322106186</v>
      </c>
      <c r="D21" s="21">
        <v>1252.2015180560179</v>
      </c>
      <c r="E21" s="21">
        <v>101.65663757881606</v>
      </c>
      <c r="F21" s="21">
        <v>2385.6745940760611</v>
      </c>
      <c r="G21" s="21">
        <v>5065.316080772749</v>
      </c>
      <c r="H21" s="21">
        <v>62507.454655544941</v>
      </c>
      <c r="I21" s="21">
        <v>-6312.0294538530579</v>
      </c>
      <c r="J21" s="21">
        <v>165375.17369746001</v>
      </c>
      <c r="K21" s="21">
        <v>0</v>
      </c>
      <c r="L21" s="20"/>
      <c r="M21" s="29">
        <v>230857.1079328566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39.783249400000003</v>
      </c>
      <c r="F22" s="21">
        <v>34085.818843952795</v>
      </c>
      <c r="G22" s="21">
        <v>3537.2026386490984</v>
      </c>
      <c r="H22" s="21">
        <v>0</v>
      </c>
      <c r="I22" s="21">
        <v>8.3729616270138649</v>
      </c>
      <c r="J22" s="21">
        <v>83079.266306371093</v>
      </c>
      <c r="K22" s="21">
        <v>0</v>
      </c>
      <c r="L22" s="20"/>
      <c r="M22" s="29">
        <v>120750.444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253185.36709259852</v>
      </c>
      <c r="E23" s="21">
        <v>0</v>
      </c>
      <c r="F23" s="21">
        <v>0</v>
      </c>
      <c r="G23" s="21">
        <v>0</v>
      </c>
      <c r="H23" s="21">
        <v>0</v>
      </c>
      <c r="I23" s="21">
        <v>-48101.367092598521</v>
      </c>
      <c r="J23" s="21">
        <v>11044</v>
      </c>
      <c r="K23" s="21">
        <v>0</v>
      </c>
      <c r="L23" s="20"/>
      <c r="M23" s="29">
        <v>216128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1546.1787695371008</v>
      </c>
      <c r="D24" s="21">
        <v>25459.878287997719</v>
      </c>
      <c r="E24" s="21">
        <v>1230.7031218162911</v>
      </c>
      <c r="F24" s="21">
        <v>44150.316317284851</v>
      </c>
      <c r="G24" s="21">
        <v>43858.915592117308</v>
      </c>
      <c r="H24" s="21">
        <v>89105.7219911219</v>
      </c>
      <c r="I24" s="21">
        <v>17229.404616640648</v>
      </c>
      <c r="J24" s="21">
        <v>172107.12119587799</v>
      </c>
      <c r="K24" s="21">
        <v>0</v>
      </c>
      <c r="L24" s="20"/>
      <c r="M24" s="29">
        <v>394688.23989239382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15426.889818838505</v>
      </c>
      <c r="D25" s="21">
        <v>17173.040898920473</v>
      </c>
      <c r="E25" s="21">
        <v>579.36449481510283</v>
      </c>
      <c r="F25" s="21">
        <v>3178.7539082439771</v>
      </c>
      <c r="G25" s="21">
        <v>22419.000754218083</v>
      </c>
      <c r="H25" s="21">
        <v>138606.70510998915</v>
      </c>
      <c r="I25" s="21">
        <v>70414.651182028931</v>
      </c>
      <c r="J25" s="21">
        <v>254429.22512621499</v>
      </c>
      <c r="K25" s="21">
        <v>0</v>
      </c>
      <c r="L25" s="20"/>
      <c r="M25" s="29">
        <v>522227.63129326922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3846.9995215753606</v>
      </c>
      <c r="D26" s="21">
        <v>30849.298544043206</v>
      </c>
      <c r="E26" s="21">
        <v>2293.5059721349267</v>
      </c>
      <c r="F26" s="21">
        <v>32161.373418880852</v>
      </c>
      <c r="G26" s="21">
        <v>820.9292826640251</v>
      </c>
      <c r="H26" s="21">
        <v>0</v>
      </c>
      <c r="I26" s="21">
        <v>1058.4759072796442</v>
      </c>
      <c r="J26" s="21">
        <v>550839.45770775399</v>
      </c>
      <c r="K26" s="21">
        <v>0</v>
      </c>
      <c r="L26" s="20"/>
      <c r="M26" s="29">
        <v>621870.04035433196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80.028782253419294</v>
      </c>
      <c r="D27" s="21">
        <v>85645.270365369957</v>
      </c>
      <c r="E27" s="21">
        <v>0.65479769862723369</v>
      </c>
      <c r="F27" s="21">
        <v>68.795723864787206</v>
      </c>
      <c r="G27" s="21">
        <v>1168.2624640394101</v>
      </c>
      <c r="H27" s="21">
        <v>9834.5448105438936</v>
      </c>
      <c r="I27" s="21">
        <v>-21719.163564494913</v>
      </c>
      <c r="J27" s="21">
        <v>44513.367840725397</v>
      </c>
      <c r="K27" s="21">
        <v>0</v>
      </c>
      <c r="L27" s="20"/>
      <c r="M27" s="29">
        <v>119591.7612200006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1299.3556546150598</v>
      </c>
      <c r="D28" s="21">
        <v>36783.452708313664</v>
      </c>
      <c r="E28" s="21">
        <v>0.65571038354961131</v>
      </c>
      <c r="F28" s="21">
        <v>0</v>
      </c>
      <c r="G28" s="21">
        <v>717.06100802049014</v>
      </c>
      <c r="H28" s="21">
        <v>0.44028</v>
      </c>
      <c r="I28" s="21">
        <v>229608.03463866725</v>
      </c>
      <c r="J28" s="21">
        <v>209413.2</v>
      </c>
      <c r="K28" s="21">
        <v>0</v>
      </c>
      <c r="L28" s="20"/>
      <c r="M28" s="29">
        <v>477822.2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468240.20279999997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468240.20279999997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634.5228154100646</v>
      </c>
      <c r="D30" s="21">
        <v>16502.136587670622</v>
      </c>
      <c r="E30" s="21">
        <v>22461.21548139373</v>
      </c>
      <c r="F30" s="21">
        <v>9.7273663888157141E-2</v>
      </c>
      <c r="G30" s="21">
        <v>269.24107717869168</v>
      </c>
      <c r="H30" s="21">
        <v>17094.280763790914</v>
      </c>
      <c r="I30" s="21">
        <v>-5789.0346460305154</v>
      </c>
      <c r="J30" s="21">
        <v>0</v>
      </c>
      <c r="K30" s="21">
        <v>0</v>
      </c>
      <c r="L30" s="20"/>
      <c r="M30" s="29">
        <v>51172.459353077393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299.06518010356496</v>
      </c>
      <c r="D31" s="21">
        <v>857.77036187617955</v>
      </c>
      <c r="E31" s="21">
        <v>559.16157142857151</v>
      </c>
      <c r="F31" s="21">
        <v>5.0676409960309793E-5</v>
      </c>
      <c r="G31" s="21">
        <v>0.58652352189822388</v>
      </c>
      <c r="H31" s="21">
        <v>2.7175077130894869</v>
      </c>
      <c r="I31" s="21">
        <v>1572.6629433539365</v>
      </c>
      <c r="J31" s="21">
        <v>0</v>
      </c>
      <c r="K31" s="21">
        <v>0</v>
      </c>
      <c r="L31" s="20"/>
      <c r="M31" s="29">
        <v>3291.9641386736503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316.34699999999998</v>
      </c>
      <c r="D32" s="21">
        <v>1093.7714153955269</v>
      </c>
      <c r="E32" s="21">
        <v>2333.8014672399722</v>
      </c>
      <c r="F32" s="21">
        <v>1.7344914982049056E-2</v>
      </c>
      <c r="G32" s="21">
        <v>100.28777860742983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3844.2250061579111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5964.6838487222349</v>
      </c>
      <c r="D33" s="21">
        <v>154393.81601729407</v>
      </c>
      <c r="E33" s="21">
        <v>28902.592616664257</v>
      </c>
      <c r="F33" s="21">
        <v>12923.821529573806</v>
      </c>
      <c r="G33" s="21">
        <v>67632.504334970217</v>
      </c>
      <c r="H33" s="21">
        <v>70249.946387820586</v>
      </c>
      <c r="I33" s="21">
        <v>-1478.8368761965539</v>
      </c>
      <c r="J33" s="21">
        <v>23619.599999999999</v>
      </c>
      <c r="K33" s="21">
        <v>0</v>
      </c>
      <c r="L33" s="20"/>
      <c r="M33" s="29">
        <v>362208.1278588486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163.81434220167532</v>
      </c>
      <c r="D34" s="21">
        <v>29163.748745979083</v>
      </c>
      <c r="E34" s="21">
        <v>4584.9772742595169</v>
      </c>
      <c r="F34" s="21">
        <v>36.194995793596604</v>
      </c>
      <c r="G34" s="21">
        <v>1128.0541864329996</v>
      </c>
      <c r="H34" s="21">
        <v>1956.0138339148275</v>
      </c>
      <c r="I34" s="21">
        <v>0.25311718484590529</v>
      </c>
      <c r="J34" s="21">
        <v>0</v>
      </c>
      <c r="K34" s="21">
        <v>0</v>
      </c>
      <c r="L34" s="20"/>
      <c r="M34" s="29">
        <v>37033.056495766541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1660.1625981623454</v>
      </c>
      <c r="D35" s="24">
        <v>27002.010434061049</v>
      </c>
      <c r="E35" s="24">
        <v>18398.146796923716</v>
      </c>
      <c r="F35" s="24">
        <v>0</v>
      </c>
      <c r="G35" s="24">
        <v>670.11814723920236</v>
      </c>
      <c r="H35" s="24">
        <v>0</v>
      </c>
      <c r="I35" s="24">
        <v>288208.58779541025</v>
      </c>
      <c r="J35" s="24">
        <v>0</v>
      </c>
      <c r="K35" s="24">
        <v>0</v>
      </c>
      <c r="L35" s="24">
        <v>2164357.7724143369</v>
      </c>
      <c r="M35" s="29">
        <v>2500296.7981861336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766.78053738819369</v>
      </c>
      <c r="D36" s="21">
        <v>10015.93412537219</v>
      </c>
      <c r="E36" s="21">
        <v>6849.500331736418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17632.214994496801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893.38206077415168</v>
      </c>
      <c r="D37" s="21">
        <v>16986.076308688858</v>
      </c>
      <c r="E37" s="21">
        <v>11548.646465187298</v>
      </c>
      <c r="F37" s="21">
        <v>0</v>
      </c>
      <c r="G37" s="21">
        <v>670.11814723920236</v>
      </c>
      <c r="H37" s="21">
        <v>0</v>
      </c>
      <c r="I37" s="21">
        <v>1.0443797716034169</v>
      </c>
      <c r="J37" s="21">
        <v>0</v>
      </c>
      <c r="K37" s="21">
        <v>0</v>
      </c>
      <c r="L37" s="20"/>
      <c r="M37" s="29">
        <v>30099.267361661114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2164357.7724143369</v>
      </c>
      <c r="M38" s="29">
        <v>2164357.7724143369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288207.54341563862</v>
      </c>
      <c r="J39" s="20"/>
      <c r="K39" s="21">
        <v>0</v>
      </c>
      <c r="L39" s="20"/>
      <c r="M39" s="29">
        <v>288207.54341563862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74505.127167961764</v>
      </c>
      <c r="D41" s="35">
        <v>2763826.2109495047</v>
      </c>
      <c r="E41" s="35">
        <v>793589.52165577107</v>
      </c>
      <c r="F41" s="35">
        <v>133808.38667404655</v>
      </c>
      <c r="G41" s="35">
        <v>218131.41254567378</v>
      </c>
      <c r="H41" s="35">
        <v>539730.21001501882</v>
      </c>
      <c r="I41" s="35">
        <v>320834.50684475974</v>
      </c>
      <c r="J41" s="35">
        <v>1573664.5415797948</v>
      </c>
      <c r="K41" s="35">
        <v>0</v>
      </c>
      <c r="L41" s="35">
        <v>2164357.7724143369</v>
      </c>
      <c r="M41" s="35">
        <v>8582447.6898468677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71" priority="1" stopIfTrue="1" operator="containsText" text="Supply &lt; Use">
      <formula>NOT(ISERROR(SEARCH("Supply &lt; Use",N1)))</formula>
    </cfRule>
    <cfRule type="containsText" dxfId="170" priority="2" stopIfTrue="1" operator="containsText" text="Supply &gt; Use">
      <formula>NOT(ISERROR(SEARCH("Supply &gt; Use",N1)))</formula>
    </cfRule>
  </conditionalFormatting>
  <conditionalFormatting sqref="N6:N41">
    <cfRule type="containsText" dxfId="169" priority="5" stopIfTrue="1" operator="containsText" text="Supply &lt; Use">
      <formula>NOT(ISERROR(SEARCH("Supply &lt; Use",N6)))</formula>
    </cfRule>
    <cfRule type="containsText" dxfId="16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EF4D89D5-3AEE-4632-99CB-7433A795390C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79D2B92E-2FE3-4587-AF1B-460734CC439E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9D00E-116C-4ED3-BFE0-DA09624BFB2C}">
  <sheetPr codeName="TAB_A6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43"/>
    </row>
    <row r="2" spans="1:14" s="4" customFormat="1" ht="18.75" customHeight="1" x14ac:dyDescent="0.3">
      <c r="A2" s="80"/>
      <c r="B2" s="9">
        <v>2017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43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45635.286112299233</v>
      </c>
      <c r="D6" s="40">
        <v>7430.2359769918239</v>
      </c>
      <c r="E6" s="40">
        <v>39337.66612371619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92403.188213007248</v>
      </c>
      <c r="N6" s="43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43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43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971.76637217736015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971.76637217736015</v>
      </c>
      <c r="N9" s="43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23487.0503583551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23487.0503583551</v>
      </c>
      <c r="N10" s="43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14773.377877570541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14773.377877570541</v>
      </c>
      <c r="N11" s="43"/>
    </row>
    <row r="12" spans="1:14" s="22" customFormat="1" ht="26.25" customHeight="1" x14ac:dyDescent="0.3">
      <c r="A12" s="23" t="s">
        <v>9</v>
      </c>
      <c r="B12" s="87" t="s">
        <v>58</v>
      </c>
      <c r="C12" s="21">
        <v>45635.286112299233</v>
      </c>
      <c r="D12" s="21">
        <v>7430.2359769918239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53065.522089291058</v>
      </c>
      <c r="N12" s="43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105.4715156131868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105.4715156131868</v>
      </c>
      <c r="N13" s="43"/>
    </row>
    <row r="14" spans="1:14" s="27" customFormat="1" ht="26.25" customHeight="1" x14ac:dyDescent="0.3">
      <c r="A14" s="1" t="s">
        <v>11</v>
      </c>
      <c r="B14" s="91" t="s">
        <v>42</v>
      </c>
      <c r="C14" s="24">
        <v>49273.854243043104</v>
      </c>
      <c r="D14" s="24">
        <v>2507664.1730451891</v>
      </c>
      <c r="E14" s="24">
        <v>649579.86872422334</v>
      </c>
      <c r="F14" s="24">
        <v>130513.95166643392</v>
      </c>
      <c r="G14" s="24">
        <v>221815.07329670546</v>
      </c>
      <c r="H14" s="24">
        <v>499788.49608454714</v>
      </c>
      <c r="I14" s="24">
        <v>-19888.471868477744</v>
      </c>
      <c r="J14" s="24">
        <v>1892152.8476179943</v>
      </c>
      <c r="K14" s="24"/>
      <c r="L14" s="25"/>
      <c r="M14" s="24">
        <v>5930899.7928096587</v>
      </c>
      <c r="N14" s="44"/>
    </row>
    <row r="15" spans="1:14" s="27" customFormat="1" ht="26.25" customHeight="1" x14ac:dyDescent="0.3">
      <c r="A15" s="19" t="s">
        <v>12</v>
      </c>
      <c r="B15" s="94" t="s">
        <v>60</v>
      </c>
      <c r="C15" s="21">
        <v>1986.4047184985398</v>
      </c>
      <c r="D15" s="21">
        <v>94412.249947135424</v>
      </c>
      <c r="E15" s="21">
        <v>0</v>
      </c>
      <c r="F15" s="21">
        <v>0</v>
      </c>
      <c r="G15" s="21">
        <v>7.3827053138674714E-2</v>
      </c>
      <c r="H15" s="21">
        <v>1213.6344446066225</v>
      </c>
      <c r="I15" s="21">
        <v>671.37106270626828</v>
      </c>
      <c r="J15" s="21">
        <v>2277.0057999999999</v>
      </c>
      <c r="K15" s="21">
        <v>0</v>
      </c>
      <c r="L15" s="20"/>
      <c r="M15" s="29">
        <v>100560.7398</v>
      </c>
      <c r="N15" s="43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69.846700000000013</v>
      </c>
      <c r="J16" s="21">
        <v>59.868600000000001</v>
      </c>
      <c r="K16" s="21">
        <v>0</v>
      </c>
      <c r="L16" s="20"/>
      <c r="M16" s="29">
        <v>129.71530000000001</v>
      </c>
      <c r="N16" s="43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8783.1749999999993</v>
      </c>
      <c r="E17" s="21">
        <v>19774.460759999998</v>
      </c>
      <c r="F17" s="21">
        <v>0</v>
      </c>
      <c r="G17" s="21">
        <v>0</v>
      </c>
      <c r="H17" s="21">
        <v>0</v>
      </c>
      <c r="I17" s="21">
        <v>332.60824000000139</v>
      </c>
      <c r="J17" s="21">
        <v>0</v>
      </c>
      <c r="K17" s="21">
        <v>0</v>
      </c>
      <c r="L17" s="20"/>
      <c r="M17" s="29">
        <v>28890.243999999999</v>
      </c>
      <c r="N17" s="43"/>
    </row>
    <row r="18" spans="1:14" s="27" customFormat="1" ht="26.25" customHeight="1" x14ac:dyDescent="0.3">
      <c r="A18" s="23" t="s">
        <v>15</v>
      </c>
      <c r="B18" s="92" t="s">
        <v>63</v>
      </c>
      <c r="C18" s="21">
        <v>1133.6854299370311</v>
      </c>
      <c r="D18" s="21">
        <v>58867.612223758762</v>
      </c>
      <c r="E18" s="21">
        <v>0</v>
      </c>
      <c r="F18" s="21">
        <v>0</v>
      </c>
      <c r="G18" s="21">
        <v>0</v>
      </c>
      <c r="H18" s="21">
        <v>0</v>
      </c>
      <c r="I18" s="21">
        <v>-3565.7793216957944</v>
      </c>
      <c r="J18" s="21">
        <v>537.97659999999996</v>
      </c>
      <c r="K18" s="21">
        <v>0</v>
      </c>
      <c r="L18" s="20"/>
      <c r="M18" s="29">
        <v>56973.494932000001</v>
      </c>
      <c r="N18" s="43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1491114.2989578601</v>
      </c>
      <c r="E19" s="21">
        <v>0</v>
      </c>
      <c r="F19" s="21">
        <v>0</v>
      </c>
      <c r="G19" s="21">
        <v>1.2287952000000002</v>
      </c>
      <c r="H19" s="21">
        <v>74.286428400000005</v>
      </c>
      <c r="I19" s="21">
        <v>-49921.610904270317</v>
      </c>
      <c r="J19" s="21">
        <v>0</v>
      </c>
      <c r="K19" s="21">
        <v>0</v>
      </c>
      <c r="L19" s="20"/>
      <c r="M19" s="29">
        <v>1441268.2032771898</v>
      </c>
      <c r="N19" s="43"/>
    </row>
    <row r="20" spans="1:14" s="27" customFormat="1" ht="26.25" customHeight="1" x14ac:dyDescent="0.3">
      <c r="A20" s="23" t="s">
        <v>17</v>
      </c>
      <c r="B20" s="92" t="s">
        <v>65</v>
      </c>
      <c r="C20" s="21">
        <v>20756.070913708842</v>
      </c>
      <c r="D20" s="21">
        <v>241859.59186907252</v>
      </c>
      <c r="E20" s="21">
        <v>132286.73175918305</v>
      </c>
      <c r="F20" s="21">
        <v>2453.0558519038777</v>
      </c>
      <c r="G20" s="21">
        <v>73533.374338540423</v>
      </c>
      <c r="H20" s="21">
        <v>139718.91791234</v>
      </c>
      <c r="I20" s="21">
        <v>-11242.227835479658</v>
      </c>
      <c r="J20" s="21">
        <v>11241.256711649001</v>
      </c>
      <c r="K20" s="21">
        <v>0</v>
      </c>
      <c r="L20" s="20"/>
      <c r="M20" s="29">
        <v>610606.771520918</v>
      </c>
      <c r="N20" s="43"/>
    </row>
    <row r="21" spans="1:14" s="27" customFormat="1" ht="26.25" customHeight="1" x14ac:dyDescent="0.3">
      <c r="A21" s="23" t="s">
        <v>18</v>
      </c>
      <c r="B21" s="92" t="s">
        <v>66</v>
      </c>
      <c r="C21" s="21">
        <v>441.16292662595384</v>
      </c>
      <c r="D21" s="21">
        <v>1449.7115949371105</v>
      </c>
      <c r="E21" s="21">
        <v>12.21457611948785</v>
      </c>
      <c r="F21" s="21">
        <v>922.65342846251042</v>
      </c>
      <c r="G21" s="21">
        <v>6261.7908175220227</v>
      </c>
      <c r="H21" s="21">
        <v>63292.596771458579</v>
      </c>
      <c r="I21" s="21">
        <v>-39976.50027214436</v>
      </c>
      <c r="J21" s="21">
        <v>211359.29722624301</v>
      </c>
      <c r="K21" s="21">
        <v>0</v>
      </c>
      <c r="L21" s="20"/>
      <c r="M21" s="29">
        <v>243762.9270692243</v>
      </c>
      <c r="N21" s="43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122.16443017200001</v>
      </c>
      <c r="F22" s="21">
        <v>32689.617398703293</v>
      </c>
      <c r="G22" s="21">
        <v>2223.1182233617183</v>
      </c>
      <c r="H22" s="21">
        <v>0</v>
      </c>
      <c r="I22" s="21">
        <v>3858.9862878650019</v>
      </c>
      <c r="J22" s="21">
        <v>111876.29805989801</v>
      </c>
      <c r="K22" s="21">
        <v>0</v>
      </c>
      <c r="L22" s="20"/>
      <c r="M22" s="29">
        <v>150770.18440000003</v>
      </c>
      <c r="N22" s="43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216130.55486857524</v>
      </c>
      <c r="E23" s="21">
        <v>0</v>
      </c>
      <c r="F23" s="21">
        <v>0</v>
      </c>
      <c r="G23" s="21">
        <v>0</v>
      </c>
      <c r="H23" s="21">
        <v>0</v>
      </c>
      <c r="I23" s="21">
        <v>16919.845131424838</v>
      </c>
      <c r="J23" s="21">
        <v>94195.199999999997</v>
      </c>
      <c r="K23" s="21">
        <v>0</v>
      </c>
      <c r="L23" s="20"/>
      <c r="M23" s="29">
        <v>327245.60000000009</v>
      </c>
      <c r="N23" s="43"/>
    </row>
    <row r="24" spans="1:14" s="27" customFormat="1" ht="26.25" customHeight="1" x14ac:dyDescent="0.3">
      <c r="A24" s="23" t="s">
        <v>21</v>
      </c>
      <c r="B24" s="92" t="s">
        <v>69</v>
      </c>
      <c r="C24" s="21">
        <v>1774.1784536798677</v>
      </c>
      <c r="D24" s="21">
        <v>27866.656997323269</v>
      </c>
      <c r="E24" s="21">
        <v>789.87654527714085</v>
      </c>
      <c r="F24" s="21">
        <v>63348.286942473176</v>
      </c>
      <c r="G24" s="21">
        <v>47619.681726055627</v>
      </c>
      <c r="H24" s="21">
        <v>83763.954602875092</v>
      </c>
      <c r="I24" s="21">
        <v>-34939.699442554265</v>
      </c>
      <c r="J24" s="21">
        <v>414274.18307949998</v>
      </c>
      <c r="K24" s="21">
        <v>0</v>
      </c>
      <c r="L24" s="20"/>
      <c r="M24" s="29">
        <v>604497.11890462996</v>
      </c>
      <c r="N24" s="43"/>
    </row>
    <row r="25" spans="1:14" s="27" customFormat="1" ht="26.25" customHeight="1" x14ac:dyDescent="0.3">
      <c r="A25" s="23" t="s">
        <v>22</v>
      </c>
      <c r="B25" s="92" t="s">
        <v>70</v>
      </c>
      <c r="C25" s="21">
        <v>13438.024566882947</v>
      </c>
      <c r="D25" s="21">
        <v>13421.715346712779</v>
      </c>
      <c r="E25" s="21">
        <v>189.03878017119814</v>
      </c>
      <c r="F25" s="21">
        <v>1537.0439385149505</v>
      </c>
      <c r="G25" s="21">
        <v>18339.440532029595</v>
      </c>
      <c r="H25" s="21">
        <v>104436.09976979885</v>
      </c>
      <c r="I25" s="21">
        <v>61664.688549801882</v>
      </c>
      <c r="J25" s="21">
        <v>220960.62918597599</v>
      </c>
      <c r="K25" s="21">
        <v>0</v>
      </c>
      <c r="L25" s="20"/>
      <c r="M25" s="29">
        <v>433986.68066988821</v>
      </c>
      <c r="N25" s="43"/>
    </row>
    <row r="26" spans="1:14" s="27" customFormat="1" ht="26.25" customHeight="1" x14ac:dyDescent="0.3">
      <c r="A26" s="23" t="s">
        <v>23</v>
      </c>
      <c r="B26" s="92" t="s">
        <v>71</v>
      </c>
      <c r="C26" s="21">
        <v>486.28802250200812</v>
      </c>
      <c r="D26" s="21">
        <v>3967.4451578228409</v>
      </c>
      <c r="E26" s="21">
        <v>0</v>
      </c>
      <c r="F26" s="21">
        <v>18894.157355773987</v>
      </c>
      <c r="G26" s="21">
        <v>0</v>
      </c>
      <c r="H26" s="21">
        <v>0</v>
      </c>
      <c r="I26" s="21">
        <v>-24902.901580324862</v>
      </c>
      <c r="J26" s="21">
        <v>520682.19216108503</v>
      </c>
      <c r="K26" s="21">
        <v>0</v>
      </c>
      <c r="L26" s="20"/>
      <c r="M26" s="29">
        <v>519127.18111685902</v>
      </c>
      <c r="N26" s="43"/>
    </row>
    <row r="27" spans="1:14" s="27" customFormat="1" ht="26.25" customHeight="1" x14ac:dyDescent="0.3">
      <c r="A27" s="23" t="s">
        <v>24</v>
      </c>
      <c r="B27" s="92" t="s">
        <v>72</v>
      </c>
      <c r="C27" s="21">
        <v>104.7700060636849</v>
      </c>
      <c r="D27" s="21">
        <v>108450.06784351952</v>
      </c>
      <c r="E27" s="21">
        <v>920.15834995752562</v>
      </c>
      <c r="F27" s="21">
        <v>15.66480356639298</v>
      </c>
      <c r="G27" s="21">
        <v>423.77384699866406</v>
      </c>
      <c r="H27" s="21">
        <v>6012.514871577805</v>
      </c>
      <c r="I27" s="21">
        <v>-2957.4002159955562</v>
      </c>
      <c r="J27" s="21">
        <v>38916.107906490302</v>
      </c>
      <c r="K27" s="21">
        <v>0</v>
      </c>
      <c r="L27" s="20"/>
      <c r="M27" s="29">
        <v>151885.65741217835</v>
      </c>
      <c r="N27" s="43"/>
    </row>
    <row r="28" spans="1:14" s="27" customFormat="1" ht="26.25" customHeight="1" x14ac:dyDescent="0.3">
      <c r="A28" s="23" t="s">
        <v>25</v>
      </c>
      <c r="B28" s="92" t="s">
        <v>73</v>
      </c>
      <c r="C28" s="21">
        <v>98.778619447641503</v>
      </c>
      <c r="D28" s="21">
        <v>29176.951853978266</v>
      </c>
      <c r="E28" s="21">
        <v>0.52717038585389653</v>
      </c>
      <c r="F28" s="21">
        <v>0</v>
      </c>
      <c r="G28" s="21">
        <v>674.23400478555595</v>
      </c>
      <c r="H28" s="21">
        <v>0.33999840000000003</v>
      </c>
      <c r="I28" s="21">
        <v>75185.838353002648</v>
      </c>
      <c r="J28" s="21">
        <v>222085.04</v>
      </c>
      <c r="K28" s="21">
        <v>0</v>
      </c>
      <c r="L28" s="20"/>
      <c r="M28" s="29">
        <v>327221.70999999996</v>
      </c>
      <c r="N28" s="43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431228.26540799998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431228.26540799998</v>
      </c>
      <c r="N29" s="43"/>
    </row>
    <row r="30" spans="1:14" s="27" customFormat="1" ht="26.25" customHeight="1" x14ac:dyDescent="0.3">
      <c r="A30" s="23" t="s">
        <v>27</v>
      </c>
      <c r="B30" s="92" t="s">
        <v>75</v>
      </c>
      <c r="C30" s="21">
        <v>486.00414142630655</v>
      </c>
      <c r="D30" s="21">
        <v>26053.616930941786</v>
      </c>
      <c r="E30" s="21">
        <v>29862.846328500847</v>
      </c>
      <c r="F30" s="21">
        <v>0</v>
      </c>
      <c r="G30" s="21">
        <v>365.77467018300223</v>
      </c>
      <c r="H30" s="21">
        <v>24238.293261095198</v>
      </c>
      <c r="I30" s="21">
        <v>2684.5747285140678</v>
      </c>
      <c r="J30" s="21">
        <v>0</v>
      </c>
      <c r="K30" s="21">
        <v>0</v>
      </c>
      <c r="L30" s="20"/>
      <c r="M30" s="29">
        <v>83691.110060661216</v>
      </c>
      <c r="N30" s="43"/>
    </row>
    <row r="31" spans="1:14" s="27" customFormat="1" ht="26.25" customHeight="1" x14ac:dyDescent="0.3">
      <c r="A31" s="23" t="s">
        <v>28</v>
      </c>
      <c r="B31" s="92" t="s">
        <v>76</v>
      </c>
      <c r="C31" s="21">
        <v>141.60232601958154</v>
      </c>
      <c r="D31" s="21">
        <v>1447.6673485197559</v>
      </c>
      <c r="E31" s="21">
        <v>230.87254767588061</v>
      </c>
      <c r="F31" s="21">
        <v>903.69400662882185</v>
      </c>
      <c r="G31" s="21">
        <v>2632.508664728919</v>
      </c>
      <c r="H31" s="21">
        <v>6019.837360106495</v>
      </c>
      <c r="I31" s="21">
        <v>-3699.9171164310283</v>
      </c>
      <c r="J31" s="21">
        <v>14283.712287152601</v>
      </c>
      <c r="K31" s="21">
        <v>0</v>
      </c>
      <c r="L31" s="20"/>
      <c r="M31" s="29">
        <v>21959.977424401026</v>
      </c>
      <c r="N31" s="43"/>
    </row>
    <row r="32" spans="1:14" s="27" customFormat="1" ht="26.25" customHeight="1" x14ac:dyDescent="0.3">
      <c r="A32" s="23" t="s">
        <v>29</v>
      </c>
      <c r="B32" s="92" t="s">
        <v>77</v>
      </c>
      <c r="C32" s="21">
        <v>2567.6052265849057</v>
      </c>
      <c r="D32" s="21">
        <v>4382.1225202444994</v>
      </c>
      <c r="E32" s="21">
        <v>2785.712833169096</v>
      </c>
      <c r="F32" s="21">
        <v>0</v>
      </c>
      <c r="G32" s="21">
        <v>72.037180858167204</v>
      </c>
      <c r="H32" s="21">
        <v>0</v>
      </c>
      <c r="I32" s="21">
        <v>1.1540293423749972</v>
      </c>
      <c r="J32" s="21">
        <v>0</v>
      </c>
      <c r="K32" s="21">
        <v>0</v>
      </c>
      <c r="L32" s="20"/>
      <c r="M32" s="29">
        <v>9808.6317901990442</v>
      </c>
      <c r="N32" s="43"/>
    </row>
    <row r="33" spans="1:14" s="27" customFormat="1" ht="26.25" customHeight="1" x14ac:dyDescent="0.3">
      <c r="A33" s="23" t="s">
        <v>30</v>
      </c>
      <c r="B33" s="92" t="s">
        <v>78</v>
      </c>
      <c r="C33" s="21">
        <v>5820.1342039370829</v>
      </c>
      <c r="D33" s="21">
        <v>145725.22169514516</v>
      </c>
      <c r="E33" s="21">
        <v>25829.631997700992</v>
      </c>
      <c r="F33" s="21">
        <v>9734.296462419481</v>
      </c>
      <c r="G33" s="21">
        <v>68342.964142978541</v>
      </c>
      <c r="H33" s="21">
        <v>66869.70286596223</v>
      </c>
      <c r="I33" s="21">
        <v>-10248.586761611223</v>
      </c>
      <c r="J33" s="21">
        <v>29404.080000000002</v>
      </c>
      <c r="K33" s="21">
        <v>0</v>
      </c>
      <c r="L33" s="20"/>
      <c r="M33" s="29">
        <v>341477.44460653223</v>
      </c>
      <c r="N33" s="43"/>
    </row>
    <row r="34" spans="1:14" s="27" customFormat="1" ht="26.25" customHeight="1" x14ac:dyDescent="0.3">
      <c r="A34" s="23" t="s">
        <v>31</v>
      </c>
      <c r="B34" s="92" t="s">
        <v>51</v>
      </c>
      <c r="C34" s="21">
        <v>39.144687728717123</v>
      </c>
      <c r="D34" s="21">
        <v>34555.512889642225</v>
      </c>
      <c r="E34" s="21">
        <v>5547.3672379102918</v>
      </c>
      <c r="F34" s="21">
        <v>15.481477987415708</v>
      </c>
      <c r="G34" s="21">
        <v>1325.0725264100788</v>
      </c>
      <c r="H34" s="21">
        <v>4148.3177979263201</v>
      </c>
      <c r="I34" s="21">
        <v>177.23849937222985</v>
      </c>
      <c r="J34" s="21">
        <v>0</v>
      </c>
      <c r="K34" s="21">
        <v>0</v>
      </c>
      <c r="L34" s="20"/>
      <c r="M34" s="29">
        <v>45808.135116977275</v>
      </c>
      <c r="N34" s="43"/>
    </row>
    <row r="35" spans="1:14" s="27" customFormat="1" ht="26.25" customHeight="1" x14ac:dyDescent="0.3">
      <c r="A35" s="1" t="s">
        <v>32</v>
      </c>
      <c r="B35" s="91" t="s">
        <v>43</v>
      </c>
      <c r="C35" s="24">
        <v>1437.7215659028743</v>
      </c>
      <c r="D35" s="24">
        <v>36830.18072625206</v>
      </c>
      <c r="E35" s="24">
        <v>20835.4523611</v>
      </c>
      <c r="F35" s="24">
        <v>0</v>
      </c>
      <c r="G35" s="24">
        <v>1716.6688024708801</v>
      </c>
      <c r="H35" s="24">
        <v>0</v>
      </c>
      <c r="I35" s="24">
        <v>291769.91969103756</v>
      </c>
      <c r="J35" s="24">
        <v>0</v>
      </c>
      <c r="K35" s="24">
        <v>0</v>
      </c>
      <c r="L35" s="24">
        <v>1977921.1049987939</v>
      </c>
      <c r="M35" s="29">
        <v>2330511.0481455573</v>
      </c>
      <c r="N35" s="43"/>
    </row>
    <row r="36" spans="1:14" s="27" customFormat="1" ht="26.25" customHeight="1" x14ac:dyDescent="0.3">
      <c r="A36" s="28" t="s">
        <v>33</v>
      </c>
      <c r="B36" s="86" t="s">
        <v>49</v>
      </c>
      <c r="C36" s="21">
        <v>827.82680086280322</v>
      </c>
      <c r="D36" s="21">
        <v>22429.424543274061</v>
      </c>
      <c r="E36" s="21">
        <v>9328.7842240000009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32586.035568136867</v>
      </c>
      <c r="N36" s="43"/>
    </row>
    <row r="37" spans="1:14" s="27" customFormat="1" ht="26.25" customHeight="1" x14ac:dyDescent="0.3">
      <c r="A37" s="31" t="s">
        <v>34</v>
      </c>
      <c r="B37" s="87" t="s">
        <v>50</v>
      </c>
      <c r="C37" s="21">
        <v>609.89476504007098</v>
      </c>
      <c r="D37" s="21">
        <v>14400.756182977999</v>
      </c>
      <c r="E37" s="21">
        <v>11506.6681371</v>
      </c>
      <c r="F37" s="21">
        <v>0</v>
      </c>
      <c r="G37" s="21">
        <v>1716.6688024708801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28233.987887588948</v>
      </c>
      <c r="N37" s="43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1977921.1049987939</v>
      </c>
      <c r="M38" s="29">
        <v>1977921.1049987939</v>
      </c>
      <c r="N38" s="43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291769.91969103756</v>
      </c>
      <c r="J39" s="20"/>
      <c r="K39" s="21">
        <v>0</v>
      </c>
      <c r="L39" s="20"/>
      <c r="M39" s="29">
        <v>291769.91969103756</v>
      </c>
      <c r="N39" s="43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43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96346.861921245203</v>
      </c>
      <c r="D41" s="35">
        <v>2551924.5897484329</v>
      </c>
      <c r="E41" s="35">
        <v>709752.98720903951</v>
      </c>
      <c r="F41" s="35">
        <v>130513.95166643392</v>
      </c>
      <c r="G41" s="35">
        <v>223531.74209917634</v>
      </c>
      <c r="H41" s="35">
        <v>499788.49608454714</v>
      </c>
      <c r="I41" s="35">
        <v>271881.4478225598</v>
      </c>
      <c r="J41" s="35">
        <v>1892152.8476179943</v>
      </c>
      <c r="K41" s="35">
        <v>0</v>
      </c>
      <c r="L41" s="35">
        <v>1977921.1049987939</v>
      </c>
      <c r="M41" s="35">
        <v>8353814.029168224</v>
      </c>
      <c r="N41" s="43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63" priority="1" stopIfTrue="1" operator="containsText" text="Supply &lt; Use">
      <formula>NOT(ISERROR(SEARCH("Supply &lt; Use",N1)))</formula>
    </cfRule>
    <cfRule type="containsText" dxfId="62" priority="2" stopIfTrue="1" operator="containsText" text="Supply &gt; Use">
      <formula>NOT(ISERROR(SEARCH("Supply &gt; Use",N1)))</formula>
    </cfRule>
  </conditionalFormatting>
  <conditionalFormatting sqref="N6:N41">
    <cfRule type="containsText" dxfId="61" priority="5" stopIfTrue="1" operator="containsText" text="Supply &lt; Use">
      <formula>NOT(ISERROR(SEARCH("Supply &lt; Use",N6)))</formula>
    </cfRule>
    <cfRule type="containsText" dxfId="6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L35 I37:J37 D38:H39 I14:K36 C7:C39 C41:M41 H6:H37 D7:G37 K37:K39" xr:uid="{A6DE217A-E275-40D5-AA5F-17D294410247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B768810A-630C-4BC0-8E0B-1F1A13100094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08606-0798-4AC7-96E4-A9E9098B96C0}">
  <sheetPr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46692.26215386729</v>
      </c>
      <c r="D6" s="40">
        <v>8911.6029746599015</v>
      </c>
      <c r="E6" s="40">
        <v>46700.102278222628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102303.96740674981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1027.4196320625601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1027.4196320625601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27624.553271917401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27624.553271917401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17939.453163992119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17939.453163992119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46692.26215386729</v>
      </c>
      <c r="D12" s="21">
        <v>8911.6029746599015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55603.865128527192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108.67621025054946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108.67621025054946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9143.0141213535462</v>
      </c>
      <c r="D14" s="24">
        <v>1508532.6209081956</v>
      </c>
      <c r="E14" s="24">
        <v>488285.29721908894</v>
      </c>
      <c r="F14" s="24">
        <v>0</v>
      </c>
      <c r="G14" s="24">
        <v>324.92511751164358</v>
      </c>
      <c r="H14" s="24">
        <v>0</v>
      </c>
      <c r="I14" s="24">
        <v>0</v>
      </c>
      <c r="J14" s="24">
        <v>0</v>
      </c>
      <c r="K14" s="24"/>
      <c r="L14" s="25"/>
      <c r="M14" s="24">
        <v>2006285.8573661495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42960.071704234302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42960.071704234302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0</v>
      </c>
      <c r="E17" s="21">
        <v>19222.459066799998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19222.459066799998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1444260.4237531368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1444260.4237531368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7736.9866948484005</v>
      </c>
      <c r="D20" s="21">
        <v>10456.655158400621</v>
      </c>
      <c r="E20" s="21">
        <v>138083.46951218083</v>
      </c>
      <c r="F20" s="21">
        <v>0</v>
      </c>
      <c r="G20" s="21">
        <v>303.66957004180972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156580.78093547167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55.830458602578993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55.830458602578993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32.107682649512654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32.107682649512654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1.5945463997586131</v>
      </c>
      <c r="D25" s="21">
        <v>35.560454956871943</v>
      </c>
      <c r="E25" s="21">
        <v>166.35967892932624</v>
      </c>
      <c r="F25" s="21">
        <v>0</v>
      </c>
      <c r="G25" s="21">
        <v>17.380052148415611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220.8947324343724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0</v>
      </c>
      <c r="D26" s="21">
        <v>7.7146146201742765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7.7146146201742765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7.1701974232202745E-2</v>
      </c>
      <c r="D27" s="21">
        <v>13.018538232753658</v>
      </c>
      <c r="E27" s="21">
        <v>681.16795975992159</v>
      </c>
      <c r="F27" s="21">
        <v>0</v>
      </c>
      <c r="G27" s="21">
        <v>4.9329128269776736E-2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694.30752909517719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291437.37100800005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291437.37100800005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90.50774597172591</v>
      </c>
      <c r="D30" s="21">
        <v>7378.6111817657993</v>
      </c>
      <c r="E30" s="21">
        <v>27226.832465006628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34695.951392744151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89.903760429591998</v>
      </c>
      <c r="D31" s="21">
        <v>14.958917773001588</v>
      </c>
      <c r="E31" s="21">
        <v>732.34386390331724</v>
      </c>
      <c r="F31" s="21">
        <v>0</v>
      </c>
      <c r="G31" s="21">
        <v>2.2458132000000002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839.45235530591083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1223.9496717298364</v>
      </c>
      <c r="D32" s="21">
        <v>1737.5447293803868</v>
      </c>
      <c r="E32" s="21">
        <v>2679.727984844083</v>
      </c>
      <c r="F32" s="21">
        <v>0</v>
      </c>
      <c r="G32" s="21">
        <v>1.5803529931484834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5642.8027389474546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146.02680000000001</v>
      </c>
      <c r="E33" s="21">
        <v>3823.1734856688313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3969.2002856688314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1489.9273730452605</v>
      </c>
      <c r="E34" s="21">
        <v>4176.5617353934058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5666.4891084386663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0</v>
      </c>
      <c r="D35" s="24">
        <v>26494.588012243519</v>
      </c>
      <c r="E35" s="24">
        <v>20582.007057199997</v>
      </c>
      <c r="F35" s="24">
        <v>0</v>
      </c>
      <c r="G35" s="24">
        <v>595.95766670571516</v>
      </c>
      <c r="H35" s="24">
        <v>0</v>
      </c>
      <c r="I35" s="24">
        <v>0</v>
      </c>
      <c r="J35" s="24">
        <v>0</v>
      </c>
      <c r="K35" s="24">
        <v>0</v>
      </c>
      <c r="L35" s="24">
        <v>306085.90794436843</v>
      </c>
      <c r="M35" s="29">
        <v>353758.46068051766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0</v>
      </c>
      <c r="D36" s="21">
        <v>17788.578284226405</v>
      </c>
      <c r="E36" s="21">
        <v>9241.5391633999989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27030.117447626406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8706.0097280171121</v>
      </c>
      <c r="E37" s="21">
        <v>11340.467893799998</v>
      </c>
      <c r="F37" s="21">
        <v>0</v>
      </c>
      <c r="G37" s="21">
        <v>595.95766670571516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20642.435288522825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306085.90794436843</v>
      </c>
      <c r="M38" s="29">
        <v>306085.90794436843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55835.276275220836</v>
      </c>
      <c r="D41" s="35">
        <v>1543938.8118950992</v>
      </c>
      <c r="E41" s="35">
        <v>555567.40655451152</v>
      </c>
      <c r="F41" s="35">
        <v>0</v>
      </c>
      <c r="G41" s="35">
        <v>920.88278421735868</v>
      </c>
      <c r="H41" s="35">
        <v>0</v>
      </c>
      <c r="I41" s="35">
        <v>0</v>
      </c>
      <c r="J41" s="35">
        <v>0</v>
      </c>
      <c r="K41" s="35">
        <v>0</v>
      </c>
      <c r="L41" s="35">
        <v>306085.90794436843</v>
      </c>
      <c r="M41" s="35">
        <v>2462348.2854534169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59" priority="1" stopIfTrue="1" operator="containsText" text="Supply &lt; Use">
      <formula>NOT(ISERROR(SEARCH("Supply &lt; Use",N1)))</formula>
    </cfRule>
    <cfRule type="containsText" dxfId="58" priority="2" stopIfTrue="1" operator="containsText" text="Supply &gt; Use">
      <formula>NOT(ISERROR(SEARCH("Supply &gt; Use",N1)))</formula>
    </cfRule>
  </conditionalFormatting>
  <conditionalFormatting sqref="N6:N41">
    <cfRule type="containsText" dxfId="57" priority="5" stopIfTrue="1" operator="containsText" text="Supply &lt; Use">
      <formula>NOT(ISERROR(SEARCH("Supply &lt; Use",N6)))</formula>
    </cfRule>
    <cfRule type="containsText" dxfId="5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E8E55ABB-3CAD-4A30-9D67-439FDAE92712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J36:K37 I14 K38:K39 J14:K34 H6:H39 C7:G39 C41:M41" xr:uid="{372960A1-908A-4BF6-99A1-A0CED085BF25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A0D8-9577-465B-AE6C-BD0807E924EB}">
  <sheetPr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42406.012685979578</v>
      </c>
      <c r="D14" s="24">
        <v>971784.0045888226</v>
      </c>
      <c r="E14" s="24">
        <v>23563.057696216933</v>
      </c>
      <c r="F14" s="24">
        <v>140143.23194262135</v>
      </c>
      <c r="G14" s="24">
        <v>223995.81128408792</v>
      </c>
      <c r="H14" s="24">
        <v>496971.2132468808</v>
      </c>
      <c r="I14" s="24">
        <v>28301.546641690868</v>
      </c>
      <c r="J14" s="24">
        <v>1947133.5403355006</v>
      </c>
      <c r="K14" s="24"/>
      <c r="L14" s="25"/>
      <c r="M14" s="24">
        <v>3874298.4184218002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1917.1432809613129</v>
      </c>
      <c r="D15" s="21">
        <v>51122.492100181225</v>
      </c>
      <c r="E15" s="21">
        <v>0</v>
      </c>
      <c r="F15" s="21">
        <v>0</v>
      </c>
      <c r="G15" s="21">
        <v>7.3827053138674714E-2</v>
      </c>
      <c r="H15" s="21">
        <v>1102.947371713266</v>
      </c>
      <c r="I15" s="21">
        <v>13318.052715856771</v>
      </c>
      <c r="J15" s="21">
        <v>1272.7665999999999</v>
      </c>
      <c r="K15" s="21">
        <v>0</v>
      </c>
      <c r="L15" s="20"/>
      <c r="M15" s="29">
        <v>68733.475895765703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17.234900000000003</v>
      </c>
      <c r="J16" s="21">
        <v>9.0709999999999997</v>
      </c>
      <c r="K16" s="21">
        <v>0</v>
      </c>
      <c r="L16" s="20"/>
      <c r="M16" s="29">
        <v>26.305900000000001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8828.1579999999994</v>
      </c>
      <c r="E17" s="21">
        <v>0</v>
      </c>
      <c r="F17" s="21">
        <v>0</v>
      </c>
      <c r="G17" s="21">
        <v>0</v>
      </c>
      <c r="H17" s="21">
        <v>0</v>
      </c>
      <c r="I17" s="21">
        <v>317.7469332000037</v>
      </c>
      <c r="J17" s="21">
        <v>0</v>
      </c>
      <c r="K17" s="21">
        <v>0</v>
      </c>
      <c r="L17" s="20"/>
      <c r="M17" s="29">
        <v>9145.9049332000031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1219.6866120332204</v>
      </c>
      <c r="D18" s="21">
        <v>59074.505730385063</v>
      </c>
      <c r="E18" s="21">
        <v>0</v>
      </c>
      <c r="F18" s="21">
        <v>0</v>
      </c>
      <c r="G18" s="21">
        <v>0</v>
      </c>
      <c r="H18" s="21">
        <v>0</v>
      </c>
      <c r="I18" s="21">
        <v>-3476.3032542177752</v>
      </c>
      <c r="J18" s="21">
        <v>868.63319999999999</v>
      </c>
      <c r="K18" s="21">
        <v>0</v>
      </c>
      <c r="L18" s="20"/>
      <c r="M18" s="29">
        <v>57686.522288200504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0.15235200000000002</v>
      </c>
      <c r="E19" s="21">
        <v>0</v>
      </c>
      <c r="F19" s="21">
        <v>0</v>
      </c>
      <c r="G19" s="21">
        <v>1.2212352</v>
      </c>
      <c r="H19" s="21">
        <v>65.113041600000003</v>
      </c>
      <c r="I19" s="21">
        <v>-50389.688295646803</v>
      </c>
      <c r="J19" s="21">
        <v>0</v>
      </c>
      <c r="K19" s="21">
        <v>0</v>
      </c>
      <c r="L19" s="20"/>
      <c r="M19" s="29">
        <v>-50323.201666846806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14024.746563545297</v>
      </c>
      <c r="D20" s="21">
        <v>241508.88450258982</v>
      </c>
      <c r="E20" s="21">
        <v>1505.7654614307398</v>
      </c>
      <c r="F20" s="21">
        <v>3105.3823895366736</v>
      </c>
      <c r="G20" s="21">
        <v>74164.283035397239</v>
      </c>
      <c r="H20" s="21">
        <v>139664.21903675265</v>
      </c>
      <c r="I20" s="21">
        <v>1585.6666775065241</v>
      </c>
      <c r="J20" s="21">
        <v>47916.322665776403</v>
      </c>
      <c r="K20" s="21">
        <v>0</v>
      </c>
      <c r="L20" s="20"/>
      <c r="M20" s="29">
        <v>523475.27033253538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454.85321994495592</v>
      </c>
      <c r="D21" s="21">
        <v>1588.8885710459799</v>
      </c>
      <c r="E21" s="21">
        <v>2.9680322341280565</v>
      </c>
      <c r="F21" s="21">
        <v>781.25640006464505</v>
      </c>
      <c r="G21" s="21">
        <v>7505.2821029851984</v>
      </c>
      <c r="H21" s="21">
        <v>65817.953399978403</v>
      </c>
      <c r="I21" s="21">
        <v>-21702.341289269796</v>
      </c>
      <c r="J21" s="21">
        <v>193448.32975125601</v>
      </c>
      <c r="K21" s="21">
        <v>0</v>
      </c>
      <c r="L21" s="20"/>
      <c r="M21" s="29">
        <v>247897.19018823953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279.20034951565145</v>
      </c>
      <c r="D22" s="21">
        <v>0</v>
      </c>
      <c r="E22" s="21">
        <v>0</v>
      </c>
      <c r="F22" s="21">
        <v>34995.216187821832</v>
      </c>
      <c r="G22" s="21">
        <v>2241.9098233617183</v>
      </c>
      <c r="H22" s="21">
        <v>0</v>
      </c>
      <c r="I22" s="21">
        <v>3697.7327885442355</v>
      </c>
      <c r="J22" s="21">
        <v>111873.73239215399</v>
      </c>
      <c r="K22" s="21">
        <v>0</v>
      </c>
      <c r="L22" s="20"/>
      <c r="M22" s="29">
        <v>153087.79154139743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202856.00768361508</v>
      </c>
      <c r="E23" s="21">
        <v>0</v>
      </c>
      <c r="F23" s="21">
        <v>0</v>
      </c>
      <c r="G23" s="21">
        <v>0</v>
      </c>
      <c r="H23" s="21">
        <v>0</v>
      </c>
      <c r="I23" s="21">
        <v>5803.8846337354043</v>
      </c>
      <c r="J23" s="21">
        <v>106176.4</v>
      </c>
      <c r="K23" s="21">
        <v>0</v>
      </c>
      <c r="L23" s="20"/>
      <c r="M23" s="29">
        <v>314836.29231735051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1745.7291745383532</v>
      </c>
      <c r="D24" s="21">
        <v>27706.904171515867</v>
      </c>
      <c r="E24" s="21">
        <v>644.24975144635005</v>
      </c>
      <c r="F24" s="21">
        <v>68993.49607900533</v>
      </c>
      <c r="G24" s="21">
        <v>47290.696043667325</v>
      </c>
      <c r="H24" s="21">
        <v>80421.734758280829</v>
      </c>
      <c r="I24" s="21">
        <v>-41836.319956654916</v>
      </c>
      <c r="J24" s="21">
        <v>405178.06195906398</v>
      </c>
      <c r="K24" s="21">
        <v>0</v>
      </c>
      <c r="L24" s="20"/>
      <c r="M24" s="29">
        <v>590144.55198086309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13749.978771746564</v>
      </c>
      <c r="D25" s="21">
        <v>13577.53212466068</v>
      </c>
      <c r="E25" s="21">
        <v>23.07441820752798</v>
      </c>
      <c r="F25" s="21">
        <v>1543.5250955424904</v>
      </c>
      <c r="G25" s="21">
        <v>18635.940224927777</v>
      </c>
      <c r="H25" s="21">
        <v>101937.52770590513</v>
      </c>
      <c r="I25" s="21">
        <v>79875.438541507872</v>
      </c>
      <c r="J25" s="21">
        <v>216380.79353169599</v>
      </c>
      <c r="K25" s="21">
        <v>0</v>
      </c>
      <c r="L25" s="20"/>
      <c r="M25" s="29">
        <v>445723.81041419401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321.70686197702548</v>
      </c>
      <c r="D26" s="21">
        <v>3940.5011263359715</v>
      </c>
      <c r="E26" s="21">
        <v>0</v>
      </c>
      <c r="F26" s="21">
        <v>19675.688487799369</v>
      </c>
      <c r="G26" s="21">
        <v>0</v>
      </c>
      <c r="H26" s="21">
        <v>0</v>
      </c>
      <c r="I26" s="21">
        <v>-24244.961002932629</v>
      </c>
      <c r="J26" s="21">
        <v>565588.11576167401</v>
      </c>
      <c r="K26" s="21">
        <v>0</v>
      </c>
      <c r="L26" s="20"/>
      <c r="M26" s="29">
        <v>565281.05123485369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83.299563729094999</v>
      </c>
      <c r="D27" s="21">
        <v>128820.3494726481</v>
      </c>
      <c r="E27" s="21">
        <v>0.22772088139660038</v>
      </c>
      <c r="F27" s="21">
        <v>16.968860588245363</v>
      </c>
      <c r="G27" s="21">
        <v>461.17614793392914</v>
      </c>
      <c r="H27" s="21">
        <v>6404.6402080085709</v>
      </c>
      <c r="I27" s="21">
        <v>-871.14022993049002</v>
      </c>
      <c r="J27" s="21">
        <v>30974.906760732101</v>
      </c>
      <c r="K27" s="21">
        <v>0</v>
      </c>
      <c r="L27" s="20"/>
      <c r="M27" s="29">
        <v>165890.42850459093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96.637830529891644</v>
      </c>
      <c r="D28" s="21">
        <v>28040.003066470334</v>
      </c>
      <c r="E28" s="21">
        <v>0.52801959584976732</v>
      </c>
      <c r="F28" s="21">
        <v>0</v>
      </c>
      <c r="G28" s="21">
        <v>777.35118265003132</v>
      </c>
      <c r="H28" s="21">
        <v>0.37000079999999996</v>
      </c>
      <c r="I28" s="21">
        <v>77777.629899953899</v>
      </c>
      <c r="J28" s="21">
        <v>235301.16</v>
      </c>
      <c r="K28" s="21">
        <v>0</v>
      </c>
      <c r="L28" s="20"/>
      <c r="M28" s="29">
        <v>341993.68000000005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321.43610822584805</v>
      </c>
      <c r="D30" s="21">
        <v>18847.429336566325</v>
      </c>
      <c r="E30" s="21">
        <v>0</v>
      </c>
      <c r="F30" s="21">
        <v>1.5154368622312718E-2</v>
      </c>
      <c r="G30" s="21">
        <v>382.31575063692298</v>
      </c>
      <c r="H30" s="21">
        <v>23883.049041624927</v>
      </c>
      <c r="I30" s="21">
        <v>3260.0314861004736</v>
      </c>
      <c r="J30" s="21">
        <v>0</v>
      </c>
      <c r="K30" s="21">
        <v>0</v>
      </c>
      <c r="L30" s="20"/>
      <c r="M30" s="29">
        <v>46694.276877523123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55.529712946080735</v>
      </c>
      <c r="D31" s="21">
        <v>1372.2517893517665</v>
      </c>
      <c r="E31" s="21">
        <v>28.43966330882262</v>
      </c>
      <c r="F31" s="21">
        <v>931.46628634000626</v>
      </c>
      <c r="G31" s="21">
        <v>2685.2139340497597</v>
      </c>
      <c r="H31" s="21">
        <v>6071.3028906568543</v>
      </c>
      <c r="I31" s="21">
        <v>-1653.0693452512023</v>
      </c>
      <c r="J31" s="21">
        <v>16635.006713148101</v>
      </c>
      <c r="K31" s="21">
        <v>0</v>
      </c>
      <c r="L31" s="20"/>
      <c r="M31" s="29">
        <v>26126.141644550189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1283.0091115419959</v>
      </c>
      <c r="D32" s="21">
        <v>2728.4423091027597</v>
      </c>
      <c r="E32" s="21">
        <v>8.6581476000000013</v>
      </c>
      <c r="F32" s="21">
        <v>3.9203660662354544E-3</v>
      </c>
      <c r="G32" s="21">
        <v>90.890078683593259</v>
      </c>
      <c r="H32" s="21">
        <v>0</v>
      </c>
      <c r="I32" s="21">
        <v>-98.143501908574763</v>
      </c>
      <c r="J32" s="21">
        <v>0</v>
      </c>
      <c r="K32" s="21">
        <v>0</v>
      </c>
      <c r="L32" s="20"/>
      <c r="M32" s="29">
        <v>4012.8600653858402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6801.9189607323206</v>
      </c>
      <c r="D33" s="21">
        <v>148157.60749874896</v>
      </c>
      <c r="E33" s="21">
        <v>19957.505737107647</v>
      </c>
      <c r="F33" s="21">
        <v>10087.426784530766</v>
      </c>
      <c r="G33" s="21">
        <v>68113.139954098922</v>
      </c>
      <c r="H33" s="21">
        <v>66812.794060324028</v>
      </c>
      <c r="I33" s="21">
        <v>-13100.321496851335</v>
      </c>
      <c r="J33" s="21">
        <v>15510.24</v>
      </c>
      <c r="K33" s="21">
        <v>0</v>
      </c>
      <c r="L33" s="20"/>
      <c r="M33" s="29">
        <v>322340.31149869133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51.136564011963074</v>
      </c>
      <c r="D34" s="21">
        <v>33613.894753604705</v>
      </c>
      <c r="E34" s="21">
        <v>1391.6407444044692</v>
      </c>
      <c r="F34" s="21">
        <v>12.78629665730568</v>
      </c>
      <c r="G34" s="21">
        <v>1646.3179434423596</v>
      </c>
      <c r="H34" s="21">
        <v>4789.5617312360755</v>
      </c>
      <c r="I34" s="21">
        <v>20.416437949206738</v>
      </c>
      <c r="J34" s="21">
        <v>0</v>
      </c>
      <c r="K34" s="21">
        <v>0</v>
      </c>
      <c r="L34" s="20"/>
      <c r="M34" s="29">
        <v>41525.754471306085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1607.4106142587352</v>
      </c>
      <c r="D35" s="24">
        <v>11321.182039310299</v>
      </c>
      <c r="E35" s="24">
        <v>0</v>
      </c>
      <c r="F35" s="24">
        <v>0</v>
      </c>
      <c r="G35" s="24">
        <v>1014.1767663201618</v>
      </c>
      <c r="H35" s="24">
        <v>0</v>
      </c>
      <c r="I35" s="24">
        <v>310102.90833341453</v>
      </c>
      <c r="J35" s="24">
        <v>0</v>
      </c>
      <c r="K35" s="24">
        <v>0</v>
      </c>
      <c r="L35" s="24">
        <v>1602703.1925310835</v>
      </c>
      <c r="M35" s="29">
        <v>1926748.8702843871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816.04335982159853</v>
      </c>
      <c r="D36" s="21">
        <v>4864.7673281652651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5680.8106879868637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791.36725443713669</v>
      </c>
      <c r="D37" s="21">
        <v>6456.4147111450338</v>
      </c>
      <c r="E37" s="21">
        <v>0</v>
      </c>
      <c r="F37" s="21">
        <v>0</v>
      </c>
      <c r="G37" s="21">
        <v>1014.1767663201618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8261.9587319023321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1602703.1925310835</v>
      </c>
      <c r="M38" s="29">
        <v>1602703.1925310835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310102.90833341453</v>
      </c>
      <c r="J39" s="20"/>
      <c r="K39" s="21">
        <v>0</v>
      </c>
      <c r="L39" s="20"/>
      <c r="M39" s="29">
        <v>310102.90833341453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44013.423300238312</v>
      </c>
      <c r="D41" s="35">
        <v>983105.18662813294</v>
      </c>
      <c r="E41" s="35">
        <v>23563.057696216933</v>
      </c>
      <c r="F41" s="35">
        <v>140143.23194262135</v>
      </c>
      <c r="G41" s="35">
        <v>225009.98805040808</v>
      </c>
      <c r="H41" s="35">
        <v>496971.2132468808</v>
      </c>
      <c r="I41" s="35">
        <v>338404.45497510541</v>
      </c>
      <c r="J41" s="35">
        <v>1947133.5403355006</v>
      </c>
      <c r="K41" s="35">
        <v>0</v>
      </c>
      <c r="L41" s="35">
        <v>1602703.1925310835</v>
      </c>
      <c r="M41" s="35">
        <v>5801047.2887061872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55" priority="1" stopIfTrue="1" operator="containsText" text="Supply &lt; Use">
      <formula>NOT(ISERROR(SEARCH("Supply &lt; Use",N1)))</formula>
    </cfRule>
    <cfRule type="containsText" dxfId="54" priority="2" stopIfTrue="1" operator="containsText" text="Supply &gt; Use">
      <formula>NOT(ISERROR(SEARCH("Supply &gt; Use",N1)))</formula>
    </cfRule>
  </conditionalFormatting>
  <conditionalFormatting sqref="N6:N41">
    <cfRule type="containsText" dxfId="53" priority="5" stopIfTrue="1" operator="containsText" text="Supply &lt; Use">
      <formula>NOT(ISERROR(SEARCH("Supply &lt; Use",N6)))</formula>
    </cfRule>
    <cfRule type="containsText" dxfId="5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K36:K39 H6:H39 C7:G39 I14 J14:K34 J36:J37 C41:M41" xr:uid="{DC890C8E-6818-4C24-8F7B-78993E107BCE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5A01B72B-3480-4860-B2A8-6DC68224E3C0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29D4-572D-420B-BDB6-BE1C4E764259}">
  <sheetPr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43"/>
    </row>
    <row r="2" spans="1:14" s="4" customFormat="1" ht="18.75" customHeight="1" x14ac:dyDescent="0.3">
      <c r="A2" s="80"/>
      <c r="B2" s="9">
        <v>2018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43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46692.26215386729</v>
      </c>
      <c r="D6" s="40">
        <v>8911.6029746599015</v>
      </c>
      <c r="E6" s="40">
        <v>46700.102278222628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102303.96740674981</v>
      </c>
      <c r="N6" s="43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43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43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1027.4196320625601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1027.4196320625601</v>
      </c>
      <c r="N9" s="43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27624.553271917401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27624.553271917401</v>
      </c>
      <c r="N10" s="43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17939.453163992119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17939.453163992119</v>
      </c>
      <c r="N11" s="43"/>
    </row>
    <row r="12" spans="1:14" s="22" customFormat="1" ht="26.25" customHeight="1" x14ac:dyDescent="0.3">
      <c r="A12" s="23" t="s">
        <v>9</v>
      </c>
      <c r="B12" s="87" t="s">
        <v>58</v>
      </c>
      <c r="C12" s="21">
        <v>46692.26215386729</v>
      </c>
      <c r="D12" s="21">
        <v>8911.6029746599015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55603.865128527192</v>
      </c>
      <c r="N12" s="43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108.67621025054946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108.67621025054946</v>
      </c>
      <c r="N13" s="43"/>
    </row>
    <row r="14" spans="1:14" s="27" customFormat="1" ht="26.25" customHeight="1" x14ac:dyDescent="0.3">
      <c r="A14" s="1" t="s">
        <v>11</v>
      </c>
      <c r="B14" s="91" t="s">
        <v>42</v>
      </c>
      <c r="C14" s="24">
        <v>51549.026807333124</v>
      </c>
      <c r="D14" s="24">
        <v>2480316.6254970185</v>
      </c>
      <c r="E14" s="24">
        <v>511848.35491530591</v>
      </c>
      <c r="F14" s="24">
        <v>140143.23194262135</v>
      </c>
      <c r="G14" s="24">
        <v>224320.73640159951</v>
      </c>
      <c r="H14" s="24">
        <v>496971.2132468808</v>
      </c>
      <c r="I14" s="24">
        <v>28301.546641690868</v>
      </c>
      <c r="J14" s="24">
        <v>1947133.5403355006</v>
      </c>
      <c r="K14" s="24"/>
      <c r="L14" s="25"/>
      <c r="M14" s="24">
        <v>5880584.2757879496</v>
      </c>
      <c r="N14" s="44"/>
    </row>
    <row r="15" spans="1:14" s="27" customFormat="1" ht="26.25" customHeight="1" x14ac:dyDescent="0.3">
      <c r="A15" s="19" t="s">
        <v>12</v>
      </c>
      <c r="B15" s="94" t="s">
        <v>60</v>
      </c>
      <c r="C15" s="21">
        <v>1917.1432809613129</v>
      </c>
      <c r="D15" s="21">
        <v>94082.56380441552</v>
      </c>
      <c r="E15" s="21">
        <v>0</v>
      </c>
      <c r="F15" s="21">
        <v>0</v>
      </c>
      <c r="G15" s="21">
        <v>7.3827053138674714E-2</v>
      </c>
      <c r="H15" s="21">
        <v>1102.947371713266</v>
      </c>
      <c r="I15" s="21">
        <v>13318.052715856771</v>
      </c>
      <c r="J15" s="21">
        <v>1272.7665999999999</v>
      </c>
      <c r="K15" s="21">
        <v>0</v>
      </c>
      <c r="L15" s="20"/>
      <c r="M15" s="29">
        <v>111693.54760000002</v>
      </c>
      <c r="N15" s="43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17.234900000000003</v>
      </c>
      <c r="J16" s="21">
        <v>9.0709999999999997</v>
      </c>
      <c r="K16" s="21">
        <v>0</v>
      </c>
      <c r="L16" s="20"/>
      <c r="M16" s="29">
        <v>26.305900000000001</v>
      </c>
      <c r="N16" s="43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8828.1579999999994</v>
      </c>
      <c r="E17" s="21">
        <v>19222.459066799998</v>
      </c>
      <c r="F17" s="21">
        <v>0</v>
      </c>
      <c r="G17" s="21">
        <v>0</v>
      </c>
      <c r="H17" s="21">
        <v>0</v>
      </c>
      <c r="I17" s="21">
        <v>317.7469332000037</v>
      </c>
      <c r="J17" s="21">
        <v>0</v>
      </c>
      <c r="K17" s="21">
        <v>0</v>
      </c>
      <c r="L17" s="20"/>
      <c r="M17" s="29">
        <v>28368.364000000001</v>
      </c>
      <c r="N17" s="43"/>
    </row>
    <row r="18" spans="1:14" s="27" customFormat="1" ht="26.25" customHeight="1" x14ac:dyDescent="0.3">
      <c r="A18" s="23" t="s">
        <v>15</v>
      </c>
      <c r="B18" s="92" t="s">
        <v>63</v>
      </c>
      <c r="C18" s="21">
        <v>1219.6866120332204</v>
      </c>
      <c r="D18" s="21">
        <v>59074.505730385063</v>
      </c>
      <c r="E18" s="21">
        <v>0</v>
      </c>
      <c r="F18" s="21">
        <v>0</v>
      </c>
      <c r="G18" s="21">
        <v>0</v>
      </c>
      <c r="H18" s="21">
        <v>0</v>
      </c>
      <c r="I18" s="21">
        <v>-3476.3032542177752</v>
      </c>
      <c r="J18" s="21">
        <v>868.63319999999999</v>
      </c>
      <c r="K18" s="21">
        <v>0</v>
      </c>
      <c r="L18" s="20"/>
      <c r="M18" s="29">
        <v>57686.522288200504</v>
      </c>
      <c r="N18" s="43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1444260.5761051367</v>
      </c>
      <c r="E19" s="21">
        <v>0</v>
      </c>
      <c r="F19" s="21">
        <v>0</v>
      </c>
      <c r="G19" s="21">
        <v>1.2212352</v>
      </c>
      <c r="H19" s="21">
        <v>65.113041600000003</v>
      </c>
      <c r="I19" s="21">
        <v>-50389.688295646803</v>
      </c>
      <c r="J19" s="21">
        <v>0</v>
      </c>
      <c r="K19" s="21">
        <v>0</v>
      </c>
      <c r="L19" s="20"/>
      <c r="M19" s="29">
        <v>1393937.2220862899</v>
      </c>
      <c r="N19" s="43"/>
    </row>
    <row r="20" spans="1:14" s="27" customFormat="1" ht="26.25" customHeight="1" x14ac:dyDescent="0.3">
      <c r="A20" s="23" t="s">
        <v>17</v>
      </c>
      <c r="B20" s="92" t="s">
        <v>65</v>
      </c>
      <c r="C20" s="21">
        <v>21761.733258393699</v>
      </c>
      <c r="D20" s="21">
        <v>251965.53966099044</v>
      </c>
      <c r="E20" s="21">
        <v>139589.23497361157</v>
      </c>
      <c r="F20" s="21">
        <v>3105.3823895366736</v>
      </c>
      <c r="G20" s="21">
        <v>74467.952605439044</v>
      </c>
      <c r="H20" s="21">
        <v>139664.21903675265</v>
      </c>
      <c r="I20" s="21">
        <v>1585.6666775065241</v>
      </c>
      <c r="J20" s="21">
        <v>47916.322665776403</v>
      </c>
      <c r="K20" s="21">
        <v>0</v>
      </c>
      <c r="L20" s="20"/>
      <c r="M20" s="29">
        <v>680056.05126800702</v>
      </c>
      <c r="N20" s="43"/>
    </row>
    <row r="21" spans="1:14" s="27" customFormat="1" ht="26.25" customHeight="1" x14ac:dyDescent="0.3">
      <c r="A21" s="23" t="s">
        <v>18</v>
      </c>
      <c r="B21" s="92" t="s">
        <v>66</v>
      </c>
      <c r="C21" s="21">
        <v>454.85321994495592</v>
      </c>
      <c r="D21" s="21">
        <v>1588.8885710459799</v>
      </c>
      <c r="E21" s="21">
        <v>2.9680322341280565</v>
      </c>
      <c r="F21" s="21">
        <v>781.25640006464505</v>
      </c>
      <c r="G21" s="21">
        <v>7505.2821029851984</v>
      </c>
      <c r="H21" s="21">
        <v>65817.953399978403</v>
      </c>
      <c r="I21" s="21">
        <v>-21702.341289269796</v>
      </c>
      <c r="J21" s="21">
        <v>193448.32975125601</v>
      </c>
      <c r="K21" s="21">
        <v>0</v>
      </c>
      <c r="L21" s="20"/>
      <c r="M21" s="29">
        <v>247897.19018823953</v>
      </c>
      <c r="N21" s="43"/>
    </row>
    <row r="22" spans="1:14" s="27" customFormat="1" ht="26.25" customHeight="1" x14ac:dyDescent="0.3">
      <c r="A22" s="23" t="s">
        <v>19</v>
      </c>
      <c r="B22" s="92" t="s">
        <v>67</v>
      </c>
      <c r="C22" s="21">
        <v>279.20034951565145</v>
      </c>
      <c r="D22" s="21">
        <v>0</v>
      </c>
      <c r="E22" s="21">
        <v>55.830458602578993</v>
      </c>
      <c r="F22" s="21">
        <v>34995.216187821832</v>
      </c>
      <c r="G22" s="21">
        <v>2241.9098233617183</v>
      </c>
      <c r="H22" s="21">
        <v>0</v>
      </c>
      <c r="I22" s="21">
        <v>3697.7327885442355</v>
      </c>
      <c r="J22" s="21">
        <v>111873.73239215399</v>
      </c>
      <c r="K22" s="21">
        <v>0</v>
      </c>
      <c r="L22" s="20"/>
      <c r="M22" s="29">
        <v>153143.622</v>
      </c>
      <c r="N22" s="43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202888.1153662646</v>
      </c>
      <c r="E23" s="21">
        <v>0</v>
      </c>
      <c r="F23" s="21">
        <v>0</v>
      </c>
      <c r="G23" s="21">
        <v>0</v>
      </c>
      <c r="H23" s="21">
        <v>0</v>
      </c>
      <c r="I23" s="21">
        <v>5803.8846337354043</v>
      </c>
      <c r="J23" s="21">
        <v>106176.4</v>
      </c>
      <c r="K23" s="21">
        <v>0</v>
      </c>
      <c r="L23" s="20"/>
      <c r="M23" s="29">
        <v>314868.40000000002</v>
      </c>
      <c r="N23" s="43"/>
    </row>
    <row r="24" spans="1:14" s="27" customFormat="1" ht="26.25" customHeight="1" x14ac:dyDescent="0.3">
      <c r="A24" s="23" t="s">
        <v>21</v>
      </c>
      <c r="B24" s="92" t="s">
        <v>69</v>
      </c>
      <c r="C24" s="21">
        <v>1745.7291745383532</v>
      </c>
      <c r="D24" s="21">
        <v>27706.904171515867</v>
      </c>
      <c r="E24" s="21">
        <v>644.24975144635005</v>
      </c>
      <c r="F24" s="21">
        <v>68993.49607900533</v>
      </c>
      <c r="G24" s="21">
        <v>47290.696043667325</v>
      </c>
      <c r="H24" s="21">
        <v>80421.734758280829</v>
      </c>
      <c r="I24" s="21">
        <v>-41836.319956654916</v>
      </c>
      <c r="J24" s="21">
        <v>405178.06195906398</v>
      </c>
      <c r="K24" s="21">
        <v>0</v>
      </c>
      <c r="L24" s="20"/>
      <c r="M24" s="29">
        <v>590144.55198086309</v>
      </c>
      <c r="N24" s="43"/>
    </row>
    <row r="25" spans="1:14" s="27" customFormat="1" ht="26.25" customHeight="1" x14ac:dyDescent="0.3">
      <c r="A25" s="23" t="s">
        <v>22</v>
      </c>
      <c r="B25" s="92" t="s">
        <v>70</v>
      </c>
      <c r="C25" s="21">
        <v>13751.573318146322</v>
      </c>
      <c r="D25" s="21">
        <v>13613.092579617552</v>
      </c>
      <c r="E25" s="21">
        <v>189.43409713685421</v>
      </c>
      <c r="F25" s="21">
        <v>1543.5250955424904</v>
      </c>
      <c r="G25" s="21">
        <v>18653.320277076193</v>
      </c>
      <c r="H25" s="21">
        <v>101937.52770590513</v>
      </c>
      <c r="I25" s="21">
        <v>79875.438541507872</v>
      </c>
      <c r="J25" s="21">
        <v>216380.79353169599</v>
      </c>
      <c r="K25" s="21">
        <v>0</v>
      </c>
      <c r="L25" s="20"/>
      <c r="M25" s="29">
        <v>445944.70514662843</v>
      </c>
      <c r="N25" s="43"/>
    </row>
    <row r="26" spans="1:14" s="27" customFormat="1" ht="26.25" customHeight="1" x14ac:dyDescent="0.3">
      <c r="A26" s="23" t="s">
        <v>23</v>
      </c>
      <c r="B26" s="92" t="s">
        <v>71</v>
      </c>
      <c r="C26" s="21">
        <v>321.70686197702548</v>
      </c>
      <c r="D26" s="21">
        <v>3948.215740956146</v>
      </c>
      <c r="E26" s="21">
        <v>0</v>
      </c>
      <c r="F26" s="21">
        <v>19675.688487799369</v>
      </c>
      <c r="G26" s="21">
        <v>0</v>
      </c>
      <c r="H26" s="21">
        <v>0</v>
      </c>
      <c r="I26" s="21">
        <v>-24244.961002932629</v>
      </c>
      <c r="J26" s="21">
        <v>565588.11576167401</v>
      </c>
      <c r="K26" s="21">
        <v>0</v>
      </c>
      <c r="L26" s="20"/>
      <c r="M26" s="29">
        <v>565288.76584947389</v>
      </c>
      <c r="N26" s="43"/>
    </row>
    <row r="27" spans="1:14" s="27" customFormat="1" ht="26.25" customHeight="1" x14ac:dyDescent="0.3">
      <c r="A27" s="23" t="s">
        <v>24</v>
      </c>
      <c r="B27" s="92" t="s">
        <v>72</v>
      </c>
      <c r="C27" s="21">
        <v>83.371265703327197</v>
      </c>
      <c r="D27" s="21">
        <v>128833.36801088085</v>
      </c>
      <c r="E27" s="21">
        <v>681.39568064131822</v>
      </c>
      <c r="F27" s="21">
        <v>16.968860588245363</v>
      </c>
      <c r="G27" s="21">
        <v>461.22547706219893</v>
      </c>
      <c r="H27" s="21">
        <v>6404.6402080085709</v>
      </c>
      <c r="I27" s="21">
        <v>-871.14022993049002</v>
      </c>
      <c r="J27" s="21">
        <v>30974.906760732101</v>
      </c>
      <c r="K27" s="21">
        <v>0</v>
      </c>
      <c r="L27" s="20"/>
      <c r="M27" s="29">
        <v>166584.73603368612</v>
      </c>
      <c r="N27" s="43"/>
    </row>
    <row r="28" spans="1:14" s="27" customFormat="1" ht="26.25" customHeight="1" x14ac:dyDescent="0.3">
      <c r="A28" s="23" t="s">
        <v>25</v>
      </c>
      <c r="B28" s="92" t="s">
        <v>73</v>
      </c>
      <c r="C28" s="21">
        <v>96.637830529891644</v>
      </c>
      <c r="D28" s="21">
        <v>28040.003066470334</v>
      </c>
      <c r="E28" s="21">
        <v>0.52801959584976732</v>
      </c>
      <c r="F28" s="21">
        <v>0</v>
      </c>
      <c r="G28" s="21">
        <v>777.35118265003132</v>
      </c>
      <c r="H28" s="21">
        <v>0.37000079999999996</v>
      </c>
      <c r="I28" s="21">
        <v>77777.629899953899</v>
      </c>
      <c r="J28" s="21">
        <v>235301.16</v>
      </c>
      <c r="K28" s="21">
        <v>0</v>
      </c>
      <c r="L28" s="20"/>
      <c r="M28" s="29">
        <v>341993.68000000005</v>
      </c>
      <c r="N28" s="43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291437.37100800005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291437.37100800005</v>
      </c>
      <c r="N29" s="43"/>
    </row>
    <row r="30" spans="1:14" s="27" customFormat="1" ht="26.25" customHeight="1" x14ac:dyDescent="0.3">
      <c r="A30" s="23" t="s">
        <v>27</v>
      </c>
      <c r="B30" s="92" t="s">
        <v>75</v>
      </c>
      <c r="C30" s="21">
        <v>411.94385419757396</v>
      </c>
      <c r="D30" s="21">
        <v>26226.040518332124</v>
      </c>
      <c r="E30" s="21">
        <v>27226.832465006628</v>
      </c>
      <c r="F30" s="21">
        <v>1.5154368622312718E-2</v>
      </c>
      <c r="G30" s="21">
        <v>382.31575063692298</v>
      </c>
      <c r="H30" s="21">
        <v>23883.049041624927</v>
      </c>
      <c r="I30" s="21">
        <v>3260.0314861004736</v>
      </c>
      <c r="J30" s="21">
        <v>0</v>
      </c>
      <c r="K30" s="21">
        <v>0</v>
      </c>
      <c r="L30" s="20"/>
      <c r="M30" s="29">
        <v>81390.228270267267</v>
      </c>
      <c r="N30" s="43"/>
    </row>
    <row r="31" spans="1:14" s="27" customFormat="1" ht="26.25" customHeight="1" x14ac:dyDescent="0.3">
      <c r="A31" s="23" t="s">
        <v>28</v>
      </c>
      <c r="B31" s="92" t="s">
        <v>76</v>
      </c>
      <c r="C31" s="21">
        <v>145.43347337567275</v>
      </c>
      <c r="D31" s="21">
        <v>1387.2107071247681</v>
      </c>
      <c r="E31" s="21">
        <v>760.78352721213992</v>
      </c>
      <c r="F31" s="21">
        <v>931.46628634000626</v>
      </c>
      <c r="G31" s="21">
        <v>2687.4597472497599</v>
      </c>
      <c r="H31" s="21">
        <v>6071.3028906568543</v>
      </c>
      <c r="I31" s="21">
        <v>-1653.0693452512023</v>
      </c>
      <c r="J31" s="21">
        <v>16635.006713148101</v>
      </c>
      <c r="K31" s="21">
        <v>0</v>
      </c>
      <c r="L31" s="20"/>
      <c r="M31" s="29">
        <v>26965.593999856101</v>
      </c>
      <c r="N31" s="43"/>
    </row>
    <row r="32" spans="1:14" s="27" customFormat="1" ht="26.25" customHeight="1" x14ac:dyDescent="0.3">
      <c r="A32" s="23" t="s">
        <v>29</v>
      </c>
      <c r="B32" s="92" t="s">
        <v>77</v>
      </c>
      <c r="C32" s="21">
        <v>2506.9587832718325</v>
      </c>
      <c r="D32" s="21">
        <v>4465.9870384831465</v>
      </c>
      <c r="E32" s="21">
        <v>2688.3861324440832</v>
      </c>
      <c r="F32" s="21">
        <v>3.9203660662354544E-3</v>
      </c>
      <c r="G32" s="21">
        <v>92.47043167674174</v>
      </c>
      <c r="H32" s="21">
        <v>0</v>
      </c>
      <c r="I32" s="21">
        <v>-98.143501908574763</v>
      </c>
      <c r="J32" s="21">
        <v>0</v>
      </c>
      <c r="K32" s="21">
        <v>0</v>
      </c>
      <c r="L32" s="20"/>
      <c r="M32" s="29">
        <v>9655.6628043332948</v>
      </c>
      <c r="N32" s="43"/>
    </row>
    <row r="33" spans="1:14" s="27" customFormat="1" ht="26.25" customHeight="1" x14ac:dyDescent="0.3">
      <c r="A33" s="23" t="s">
        <v>30</v>
      </c>
      <c r="B33" s="92" t="s">
        <v>78</v>
      </c>
      <c r="C33" s="21">
        <v>6801.9189607323206</v>
      </c>
      <c r="D33" s="21">
        <v>148303.63429874895</v>
      </c>
      <c r="E33" s="21">
        <v>23780.679222776478</v>
      </c>
      <c r="F33" s="21">
        <v>10087.426784530766</v>
      </c>
      <c r="G33" s="21">
        <v>68113.139954098922</v>
      </c>
      <c r="H33" s="21">
        <v>66812.794060324028</v>
      </c>
      <c r="I33" s="21">
        <v>-13100.321496851335</v>
      </c>
      <c r="J33" s="21">
        <v>15510.24</v>
      </c>
      <c r="K33" s="21">
        <v>0</v>
      </c>
      <c r="L33" s="20"/>
      <c r="M33" s="29">
        <v>326309.5117843601</v>
      </c>
      <c r="N33" s="43"/>
    </row>
    <row r="34" spans="1:14" s="27" customFormat="1" ht="26.25" customHeight="1" x14ac:dyDescent="0.3">
      <c r="A34" s="23" t="s">
        <v>31</v>
      </c>
      <c r="B34" s="92" t="s">
        <v>51</v>
      </c>
      <c r="C34" s="21">
        <v>51.136564011963074</v>
      </c>
      <c r="D34" s="21">
        <v>35103.822126649968</v>
      </c>
      <c r="E34" s="21">
        <v>5568.2024797978747</v>
      </c>
      <c r="F34" s="21">
        <v>12.78629665730568</v>
      </c>
      <c r="G34" s="21">
        <v>1646.3179434423596</v>
      </c>
      <c r="H34" s="21">
        <v>4789.5617312360755</v>
      </c>
      <c r="I34" s="21">
        <v>20.416437949206738</v>
      </c>
      <c r="J34" s="21">
        <v>0</v>
      </c>
      <c r="K34" s="21">
        <v>0</v>
      </c>
      <c r="L34" s="20"/>
      <c r="M34" s="29">
        <v>47192.243579744754</v>
      </c>
      <c r="N34" s="43"/>
    </row>
    <row r="35" spans="1:14" s="27" customFormat="1" ht="26.25" customHeight="1" x14ac:dyDescent="0.3">
      <c r="A35" s="1" t="s">
        <v>32</v>
      </c>
      <c r="B35" s="91" t="s">
        <v>43</v>
      </c>
      <c r="C35" s="24">
        <v>1607.4106142587352</v>
      </c>
      <c r="D35" s="24">
        <v>37815.770051553816</v>
      </c>
      <c r="E35" s="24">
        <v>20582.007057199997</v>
      </c>
      <c r="F35" s="24">
        <v>0</v>
      </c>
      <c r="G35" s="24">
        <v>1610.1344330258771</v>
      </c>
      <c r="H35" s="24">
        <v>0</v>
      </c>
      <c r="I35" s="24">
        <v>310102.90833341453</v>
      </c>
      <c r="J35" s="24">
        <v>0</v>
      </c>
      <c r="K35" s="24">
        <v>0</v>
      </c>
      <c r="L35" s="24">
        <v>1908789.1004754519</v>
      </c>
      <c r="M35" s="29">
        <v>2280507.3309649047</v>
      </c>
      <c r="N35" s="43"/>
    </row>
    <row r="36" spans="1:14" s="27" customFormat="1" ht="26.25" customHeight="1" x14ac:dyDescent="0.3">
      <c r="A36" s="28" t="s">
        <v>33</v>
      </c>
      <c r="B36" s="86" t="s">
        <v>49</v>
      </c>
      <c r="C36" s="21">
        <v>816.04335982159853</v>
      </c>
      <c r="D36" s="21">
        <v>22653.345612391669</v>
      </c>
      <c r="E36" s="21">
        <v>9241.5391633999989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32710.928135613263</v>
      </c>
      <c r="N36" s="43"/>
    </row>
    <row r="37" spans="1:14" s="27" customFormat="1" ht="26.25" customHeight="1" x14ac:dyDescent="0.3">
      <c r="A37" s="31" t="s">
        <v>34</v>
      </c>
      <c r="B37" s="87" t="s">
        <v>50</v>
      </c>
      <c r="C37" s="21">
        <v>791.36725443713669</v>
      </c>
      <c r="D37" s="21">
        <v>15162.424439162147</v>
      </c>
      <c r="E37" s="21">
        <v>11340.467893799998</v>
      </c>
      <c r="F37" s="21">
        <v>0</v>
      </c>
      <c r="G37" s="21">
        <v>1610.1344330258771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28904.394020425159</v>
      </c>
      <c r="N37" s="43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1908789.1004754519</v>
      </c>
      <c r="M38" s="29">
        <v>1908789.1004754519</v>
      </c>
      <c r="N38" s="43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310102.90833341453</v>
      </c>
      <c r="J39" s="20"/>
      <c r="K39" s="21">
        <v>0</v>
      </c>
      <c r="L39" s="20"/>
      <c r="M39" s="29">
        <v>310102.90833341453</v>
      </c>
      <c r="N39" s="43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43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99848.699575459148</v>
      </c>
      <c r="D41" s="35">
        <v>2527043.9985232321</v>
      </c>
      <c r="E41" s="35">
        <v>579130.46425072849</v>
      </c>
      <c r="F41" s="35">
        <v>140143.23194262135</v>
      </c>
      <c r="G41" s="35">
        <v>225930.87083462544</v>
      </c>
      <c r="H41" s="35">
        <v>496971.2132468808</v>
      </c>
      <c r="I41" s="35">
        <v>338404.45497510541</v>
      </c>
      <c r="J41" s="35">
        <v>1947133.5403355006</v>
      </c>
      <c r="K41" s="35">
        <v>0</v>
      </c>
      <c r="L41" s="35">
        <v>1908789.1004754519</v>
      </c>
      <c r="M41" s="35">
        <v>8263395.5741596036</v>
      </c>
      <c r="N41" s="43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51" priority="1" stopIfTrue="1" operator="containsText" text="Supply &lt; Use">
      <formula>NOT(ISERROR(SEARCH("Supply &lt; Use",N1)))</formula>
    </cfRule>
    <cfRule type="containsText" dxfId="50" priority="2" stopIfTrue="1" operator="containsText" text="Supply &gt; Use">
      <formula>NOT(ISERROR(SEARCH("Supply &gt; Use",N1)))</formula>
    </cfRule>
  </conditionalFormatting>
  <conditionalFormatting sqref="N6:N41">
    <cfRule type="containsText" dxfId="49" priority="5" stopIfTrue="1" operator="containsText" text="Supply &lt; Use">
      <formula>NOT(ISERROR(SEARCH("Supply &lt; Use",N6)))</formula>
    </cfRule>
    <cfRule type="containsText" dxfId="4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05CC91FA-F3F1-4F1F-BDD7-E1C79E4988F6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L35 I37:J37 D38:H39 I14:K36 C7:C39 C41:M41 H6:H37 D7:G37 K37:K39" xr:uid="{F0379B42-4936-4934-9D78-54D2D166C607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BC0FA-48E8-4BF6-A20D-72D5E9280F26}">
  <sheetPr>
    <tabColor rgb="FFFF0000"/>
  </sheetPr>
  <dimension ref="A1:GH73"/>
  <sheetViews>
    <sheetView topLeftCell="A3" zoomScale="80" zoomScaleNormal="80" workbookViewId="0">
      <selection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47003.872328349731</v>
      </c>
      <c r="D6" s="40">
        <v>8691.798903209301</v>
      </c>
      <c r="E6" s="40">
        <v>56542.544258402224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112238.21548996125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1117.6559999999999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1117.6559999999999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1086.6226339015207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1086.6226339015207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35119.440000000002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35119.440000000002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20223.345655699239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20223.345655699239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45886.216328349728</v>
      </c>
      <c r="D12" s="21">
        <v>8691.798903209301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54578.015231559031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113.1359688014652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113.1359688014652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9704.3772283818944</v>
      </c>
      <c r="D14" s="24">
        <v>1556573.8254296267</v>
      </c>
      <c r="E14" s="24">
        <v>635986.96438567131</v>
      </c>
      <c r="F14" s="24">
        <v>0</v>
      </c>
      <c r="G14" s="24">
        <v>328.77889345623458</v>
      </c>
      <c r="H14" s="24">
        <v>0</v>
      </c>
      <c r="I14" s="24">
        <v>0</v>
      </c>
      <c r="J14" s="24">
        <v>0</v>
      </c>
      <c r="K14" s="24"/>
      <c r="L14" s="25"/>
      <c r="M14" s="24">
        <v>2202593.9459371362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42799.636729005288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42799.636729005288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0</v>
      </c>
      <c r="E17" s="21">
        <v>20418.137023200001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20418.137023200001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1493361.6047019248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1493361.6047019248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8372.0308490953048</v>
      </c>
      <c r="D20" s="21">
        <v>11719.733604301511</v>
      </c>
      <c r="E20" s="21">
        <v>135446.34637487234</v>
      </c>
      <c r="F20" s="21">
        <v>0</v>
      </c>
      <c r="G20" s="21">
        <v>320.14852920823512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155858.25935747739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29.618117714620997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29.618117714620997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10.007498544215512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10.007498544215512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0.18656321863366271</v>
      </c>
      <c r="D25" s="21">
        <v>55.162704069863352</v>
      </c>
      <c r="E25" s="21">
        <v>102.04270639810299</v>
      </c>
      <c r="F25" s="21">
        <v>0</v>
      </c>
      <c r="G25" s="21">
        <v>5.5328978626637382E-2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157.44730266522666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0</v>
      </c>
      <c r="D26" s="21">
        <v>9.0558736225274323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9.0558736225274323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0.25316645859570142</v>
      </c>
      <c r="D27" s="21">
        <v>6.7781460133428917</v>
      </c>
      <c r="E27" s="21">
        <v>0.51708198805777772</v>
      </c>
      <c r="F27" s="21">
        <v>0</v>
      </c>
      <c r="G27" s="21">
        <v>0.16739433605769732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7.7157887960540679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443530.47981599998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443530.47981599998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88.932549395991529</v>
      </c>
      <c r="D30" s="21">
        <v>5618.1089885808224</v>
      </c>
      <c r="E30" s="21">
        <v>24996.293908332798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30703.335446309611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85.927081335092993</v>
      </c>
      <c r="D31" s="21">
        <v>31.435322738587558</v>
      </c>
      <c r="E31" s="21">
        <v>802.23259654380422</v>
      </c>
      <c r="F31" s="21">
        <v>0</v>
      </c>
      <c r="G31" s="21">
        <v>1.33036321572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920.92536383320476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1157.0470188782758</v>
      </c>
      <c r="D32" s="21">
        <v>1698.5434608260996</v>
      </c>
      <c r="E32" s="21">
        <v>2870.0380902778152</v>
      </c>
      <c r="F32" s="21">
        <v>0</v>
      </c>
      <c r="G32" s="21">
        <v>7.0772777175951145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5732.7058476997863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150.2208</v>
      </c>
      <c r="E33" s="21">
        <v>3638.4672455999998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3788.6880455999999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1113.5376000000001</v>
      </c>
      <c r="E34" s="21">
        <v>4152.791424743773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5266.3290247437726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0</v>
      </c>
      <c r="D35" s="24">
        <v>26659.228041729941</v>
      </c>
      <c r="E35" s="24">
        <v>20596.758240399999</v>
      </c>
      <c r="F35" s="24">
        <v>0</v>
      </c>
      <c r="G35" s="24">
        <v>513.77952605581709</v>
      </c>
      <c r="H35" s="24">
        <v>0</v>
      </c>
      <c r="I35" s="24">
        <v>0</v>
      </c>
      <c r="J35" s="24">
        <v>0</v>
      </c>
      <c r="K35" s="24">
        <v>0</v>
      </c>
      <c r="L35" s="24">
        <v>399957.7026505635</v>
      </c>
      <c r="M35" s="29">
        <v>447727.46845874924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0</v>
      </c>
      <c r="D36" s="21">
        <v>17855.818627016131</v>
      </c>
      <c r="E36" s="21">
        <v>9239.1895231999988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27095.00815021613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8803.4094147138094</v>
      </c>
      <c r="E37" s="21">
        <v>11357.5687172</v>
      </c>
      <c r="F37" s="21">
        <v>0</v>
      </c>
      <c r="G37" s="21">
        <v>513.77952605581709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20674.757657969625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399957.7026505635</v>
      </c>
      <c r="M38" s="29">
        <v>399957.7026505635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56708.249556731622</v>
      </c>
      <c r="D41" s="35">
        <v>1591924.852374566</v>
      </c>
      <c r="E41" s="35">
        <v>713126.2668844735</v>
      </c>
      <c r="F41" s="35">
        <v>0</v>
      </c>
      <c r="G41" s="35">
        <v>842.55841951205161</v>
      </c>
      <c r="H41" s="35">
        <v>0</v>
      </c>
      <c r="I41" s="35">
        <v>0</v>
      </c>
      <c r="J41" s="35">
        <v>0</v>
      </c>
      <c r="K41" s="35">
        <v>0</v>
      </c>
      <c r="L41" s="35">
        <v>399957.7026505635</v>
      </c>
      <c r="M41" s="35">
        <v>2762559.6298858467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mergeCells count="1">
    <mergeCell ref="A4:B4"/>
  </mergeCells>
  <conditionalFormatting sqref="N1:N2">
    <cfRule type="containsText" dxfId="47" priority="1" stopIfTrue="1" operator="containsText" text="Supply &lt; Use">
      <formula>NOT(ISERROR(SEARCH("Supply &lt; Use",N1)))</formula>
    </cfRule>
    <cfRule type="containsText" dxfId="46" priority="2" stopIfTrue="1" operator="containsText" text="Supply &gt; Use">
      <formula>NOT(ISERROR(SEARCH("Supply &gt; Use",N1)))</formula>
    </cfRule>
  </conditionalFormatting>
  <conditionalFormatting sqref="N6:N41">
    <cfRule type="containsText" dxfId="45" priority="5" stopIfTrue="1" operator="containsText" text="Supply &lt; Use">
      <formula>NOT(ISERROR(SEARCH("Supply &lt; Use",N6)))</formula>
    </cfRule>
    <cfRule type="containsText" dxfId="4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K38:K39 J14:K34 H6:H39 C7:G39 C41:M41" xr:uid="{5FB1F849-FB71-4DF7-9640-A00FE33CA2A0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DC51A16C-53BF-4937-937A-E908C7FAD0A5}">
      <formula1>OR(ISNUMBER(I6),I6=":")</formula1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813F-14D4-4325-A9B5-50990452DD0B}">
  <sheetPr>
    <tabColor rgb="FFFF0000"/>
  </sheetPr>
  <dimension ref="A1:GH73"/>
  <sheetViews>
    <sheetView zoomScale="80" zoomScaleNormal="80" workbookViewId="0">
      <selection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48170.740216077473</v>
      </c>
      <c r="D14" s="24">
        <v>997797.50962749298</v>
      </c>
      <c r="E14" s="24">
        <v>24841.970496005069</v>
      </c>
      <c r="F14" s="24">
        <v>136955.6102651321</v>
      </c>
      <c r="G14" s="24">
        <v>228158.95526944057</v>
      </c>
      <c r="H14" s="24">
        <v>487340.03843651398</v>
      </c>
      <c r="I14" s="24">
        <v>-16858.890626685868</v>
      </c>
      <c r="J14" s="24">
        <v>2039043.4790593816</v>
      </c>
      <c r="K14" s="24"/>
      <c r="L14" s="25"/>
      <c r="M14" s="24">
        <v>3945449.4127433579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1439.148658567834</v>
      </c>
      <c r="D15" s="21">
        <v>48524.573387999008</v>
      </c>
      <c r="E15" s="21">
        <v>0</v>
      </c>
      <c r="F15" s="21">
        <v>0</v>
      </c>
      <c r="G15" s="21">
        <v>7.3827053138674714E-2</v>
      </c>
      <c r="H15" s="21">
        <v>837.70690368222222</v>
      </c>
      <c r="I15" s="21">
        <v>13371.485893692516</v>
      </c>
      <c r="J15" s="21">
        <v>2282.8571999999999</v>
      </c>
      <c r="K15" s="21">
        <v>0</v>
      </c>
      <c r="L15" s="20"/>
      <c r="M15" s="29">
        <v>66455.845870994715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11.792299999999999</v>
      </c>
      <c r="K16" s="21">
        <v>0</v>
      </c>
      <c r="L16" s="20"/>
      <c r="M16" s="29">
        <v>11.792299999999999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8752.6180000000004</v>
      </c>
      <c r="E17" s="21">
        <v>0</v>
      </c>
      <c r="F17" s="21">
        <v>0</v>
      </c>
      <c r="G17" s="21">
        <v>0</v>
      </c>
      <c r="H17" s="21">
        <v>0</v>
      </c>
      <c r="I17" s="21">
        <v>269.28226300000097</v>
      </c>
      <c r="J17" s="21">
        <v>0</v>
      </c>
      <c r="K17" s="21">
        <v>0</v>
      </c>
      <c r="L17" s="20"/>
      <c r="M17" s="29">
        <v>9021.9002630000014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1555.1793343147801</v>
      </c>
      <c r="D18" s="21">
        <v>60907.316229479366</v>
      </c>
      <c r="E18" s="21">
        <v>0</v>
      </c>
      <c r="F18" s="21">
        <v>0</v>
      </c>
      <c r="G18" s="21">
        <v>0</v>
      </c>
      <c r="H18" s="21">
        <v>0</v>
      </c>
      <c r="I18" s="21">
        <v>-4946.7698154718091</v>
      </c>
      <c r="J18" s="21">
        <v>1165.9032</v>
      </c>
      <c r="K18" s="21">
        <v>0</v>
      </c>
      <c r="L18" s="20"/>
      <c r="M18" s="29">
        <v>58681.628948322337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0.15182280000000001</v>
      </c>
      <c r="E19" s="21">
        <v>0</v>
      </c>
      <c r="F19" s="21">
        <v>0</v>
      </c>
      <c r="G19" s="21">
        <v>1.1952684000000002</v>
      </c>
      <c r="H19" s="21">
        <v>54.299264399999998</v>
      </c>
      <c r="I19" s="21">
        <v>-41441.657815885032</v>
      </c>
      <c r="J19" s="21">
        <v>0</v>
      </c>
      <c r="K19" s="21">
        <v>0</v>
      </c>
      <c r="L19" s="20"/>
      <c r="M19" s="29">
        <v>-41386.01146028503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15199.916941973092</v>
      </c>
      <c r="D20" s="21">
        <v>249131.45350310035</v>
      </c>
      <c r="E20" s="21">
        <v>1375.143158518978</v>
      </c>
      <c r="F20" s="21">
        <v>4321.2063919263564</v>
      </c>
      <c r="G20" s="21">
        <v>74788.235206868485</v>
      </c>
      <c r="H20" s="21">
        <v>137946.99820415251</v>
      </c>
      <c r="I20" s="21">
        <v>9431.1368630238576</v>
      </c>
      <c r="J20" s="21">
        <v>156777.51599621199</v>
      </c>
      <c r="K20" s="21">
        <v>0</v>
      </c>
      <c r="L20" s="20"/>
      <c r="M20" s="29">
        <v>648971.60626577563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521.75377572799812</v>
      </c>
      <c r="D21" s="21">
        <v>1717.05665336833</v>
      </c>
      <c r="E21" s="21">
        <v>3.4357496841962245</v>
      </c>
      <c r="F21" s="21">
        <v>873.50331593461624</v>
      </c>
      <c r="G21" s="21">
        <v>9061.2005690687256</v>
      </c>
      <c r="H21" s="21">
        <v>67713.129967806861</v>
      </c>
      <c r="I21" s="21">
        <v>-46532.283285154903</v>
      </c>
      <c r="J21" s="21">
        <v>214125.92467956501</v>
      </c>
      <c r="K21" s="21">
        <v>0</v>
      </c>
      <c r="L21" s="20"/>
      <c r="M21" s="29">
        <v>247483.72142600082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273.45664938604705</v>
      </c>
      <c r="D22" s="21">
        <v>0</v>
      </c>
      <c r="E22" s="21">
        <v>0</v>
      </c>
      <c r="F22" s="21">
        <v>36907.983191759828</v>
      </c>
      <c r="G22" s="21">
        <v>2181.2969865040445</v>
      </c>
      <c r="H22" s="21">
        <v>0</v>
      </c>
      <c r="I22" s="21">
        <v>-10294.965579004551</v>
      </c>
      <c r="J22" s="21">
        <v>130414.01063364001</v>
      </c>
      <c r="K22" s="21">
        <v>0</v>
      </c>
      <c r="L22" s="20"/>
      <c r="M22" s="29">
        <v>159481.78188228537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198374.22575826198</v>
      </c>
      <c r="E23" s="21">
        <v>0</v>
      </c>
      <c r="F23" s="21">
        <v>0</v>
      </c>
      <c r="G23" s="21">
        <v>0</v>
      </c>
      <c r="H23" s="21">
        <v>0</v>
      </c>
      <c r="I23" s="21">
        <v>-17702.633256806235</v>
      </c>
      <c r="J23" s="21">
        <v>111575.2</v>
      </c>
      <c r="K23" s="21">
        <v>0</v>
      </c>
      <c r="L23" s="20"/>
      <c r="M23" s="29">
        <v>292246.79250145575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1741.903012581444</v>
      </c>
      <c r="D24" s="21">
        <v>28716.191600215687</v>
      </c>
      <c r="E24" s="21">
        <v>620.62838033613957</v>
      </c>
      <c r="F24" s="21">
        <v>66996.346269936708</v>
      </c>
      <c r="G24" s="21">
        <v>49421.841006900693</v>
      </c>
      <c r="H24" s="21">
        <v>77077.95712027431</v>
      </c>
      <c r="I24" s="21">
        <v>-32320.708972631721</v>
      </c>
      <c r="J24" s="21">
        <v>345882.78527239698</v>
      </c>
      <c r="K24" s="21">
        <v>0</v>
      </c>
      <c r="L24" s="20"/>
      <c r="M24" s="29">
        <v>538136.94369001023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14037.842073854472</v>
      </c>
      <c r="D25" s="21">
        <v>13291.640140329975</v>
      </c>
      <c r="E25" s="21">
        <v>11.736179799864816</v>
      </c>
      <c r="F25" s="21">
        <v>1484.972768050862</v>
      </c>
      <c r="G25" s="21">
        <v>17729.78096548613</v>
      </c>
      <c r="H25" s="21">
        <v>96208.276034704235</v>
      </c>
      <c r="I25" s="21">
        <v>88460.385660959582</v>
      </c>
      <c r="J25" s="21">
        <v>245052.33107110101</v>
      </c>
      <c r="K25" s="21">
        <v>0</v>
      </c>
      <c r="L25" s="20"/>
      <c r="M25" s="29">
        <v>476276.96489428612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353.47981299868241</v>
      </c>
      <c r="D26" s="21">
        <v>3390.257086933444</v>
      </c>
      <c r="E26" s="21">
        <v>0</v>
      </c>
      <c r="F26" s="21">
        <v>15348.388394700496</v>
      </c>
      <c r="G26" s="21">
        <v>0</v>
      </c>
      <c r="H26" s="21">
        <v>0</v>
      </c>
      <c r="I26" s="21">
        <v>-57954.336373555183</v>
      </c>
      <c r="J26" s="21">
        <v>465350.62223234703</v>
      </c>
      <c r="K26" s="21">
        <v>0</v>
      </c>
      <c r="L26" s="20"/>
      <c r="M26" s="29">
        <v>426488.41115342447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98.643183627334551</v>
      </c>
      <c r="D27" s="21">
        <v>157865.84682237005</v>
      </c>
      <c r="E27" s="21">
        <v>0.21850028993913809</v>
      </c>
      <c r="F27" s="21">
        <v>16.438419552481189</v>
      </c>
      <c r="G27" s="21">
        <v>464.59138249217932</v>
      </c>
      <c r="H27" s="21">
        <v>5918.8363273278874</v>
      </c>
      <c r="I27" s="21">
        <v>-16049.909948570421</v>
      </c>
      <c r="J27" s="21">
        <v>32050.319235335599</v>
      </c>
      <c r="K27" s="21">
        <v>0</v>
      </c>
      <c r="L27" s="20"/>
      <c r="M27" s="29">
        <v>180364.98392242508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350.99695564233588</v>
      </c>
      <c r="D28" s="21">
        <v>30680.596849196892</v>
      </c>
      <c r="E28" s="21">
        <v>0.49692106831870858</v>
      </c>
      <c r="F28" s="21">
        <v>0</v>
      </c>
      <c r="G28" s="21">
        <v>704.86269831355912</v>
      </c>
      <c r="H28" s="21">
        <v>0.43010999999999999</v>
      </c>
      <c r="I28" s="21">
        <v>118915.99646577891</v>
      </c>
      <c r="J28" s="21">
        <v>258934.06</v>
      </c>
      <c r="K28" s="21">
        <v>0</v>
      </c>
      <c r="L28" s="20"/>
      <c r="M28" s="29">
        <v>409587.44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337.7819907332576</v>
      </c>
      <c r="D30" s="21">
        <v>18765.677892157568</v>
      </c>
      <c r="E30" s="21">
        <v>0</v>
      </c>
      <c r="F30" s="21">
        <v>0</v>
      </c>
      <c r="G30" s="21">
        <v>454.9134734056916</v>
      </c>
      <c r="H30" s="21">
        <v>23508.653944537316</v>
      </c>
      <c r="I30" s="21">
        <v>2965.7631361516542</v>
      </c>
      <c r="J30" s="21">
        <v>0</v>
      </c>
      <c r="K30" s="21">
        <v>0</v>
      </c>
      <c r="L30" s="20"/>
      <c r="M30" s="29">
        <v>46032.790436985488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57.93890151223404</v>
      </c>
      <c r="D31" s="21">
        <v>1459.6814019935468</v>
      </c>
      <c r="E31" s="21">
        <v>27.734643651739152</v>
      </c>
      <c r="F31" s="21">
        <v>983.5585468628999</v>
      </c>
      <c r="G31" s="21">
        <v>2852.2721086146989</v>
      </c>
      <c r="H31" s="21">
        <v>6150.6507163861088</v>
      </c>
      <c r="I31" s="21">
        <v>-3184.4784410784341</v>
      </c>
      <c r="J31" s="21">
        <v>22899.757238784099</v>
      </c>
      <c r="K31" s="21">
        <v>0</v>
      </c>
      <c r="L31" s="20"/>
      <c r="M31" s="29">
        <v>31247.115116726891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1182.9939628605016</v>
      </c>
      <c r="D32" s="21">
        <v>2797.7452552853824</v>
      </c>
      <c r="E32" s="21">
        <v>2.5049771999999999</v>
      </c>
      <c r="F32" s="21">
        <v>0</v>
      </c>
      <c r="G32" s="21">
        <v>121.00455916085264</v>
      </c>
      <c r="H32" s="21">
        <v>0</v>
      </c>
      <c r="I32" s="21">
        <v>3.600000127335079E-6</v>
      </c>
      <c r="J32" s="21">
        <v>0</v>
      </c>
      <c r="K32" s="21">
        <v>0</v>
      </c>
      <c r="L32" s="20"/>
      <c r="M32" s="29">
        <v>4104.2487581067371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10931.837813430051</v>
      </c>
      <c r="D33" s="21">
        <v>145021.97298846568</v>
      </c>
      <c r="E33" s="21">
        <v>21489.762302888557</v>
      </c>
      <c r="F33" s="21">
        <v>10007.125088843941</v>
      </c>
      <c r="G33" s="21">
        <v>68379.747664928524</v>
      </c>
      <c r="H33" s="21">
        <v>66462.885466817563</v>
      </c>
      <c r="I33" s="21">
        <v>-19818.93414671853</v>
      </c>
      <c r="J33" s="21">
        <v>52520.4</v>
      </c>
      <c r="K33" s="21">
        <v>0</v>
      </c>
      <c r="L33" s="20"/>
      <c r="M33" s="29">
        <v>354994.7971786558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87.867148867410236</v>
      </c>
      <c r="D34" s="21">
        <v>28400.504235535576</v>
      </c>
      <c r="E34" s="21">
        <v>1310.3096825673388</v>
      </c>
      <c r="F34" s="21">
        <v>16.087877563910435</v>
      </c>
      <c r="G34" s="21">
        <v>1997.939552243839</v>
      </c>
      <c r="H34" s="21">
        <v>5460.2143764250177</v>
      </c>
      <c r="I34" s="21">
        <v>-26.263278015569085</v>
      </c>
      <c r="J34" s="21">
        <v>0</v>
      </c>
      <c r="K34" s="21">
        <v>0</v>
      </c>
      <c r="L34" s="20"/>
      <c r="M34" s="29">
        <v>37246.659595187521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1601.0877076902848</v>
      </c>
      <c r="D35" s="24">
        <v>12728.769993170343</v>
      </c>
      <c r="E35" s="24">
        <v>0</v>
      </c>
      <c r="F35" s="24">
        <v>0</v>
      </c>
      <c r="G35" s="24">
        <v>922.80253921909252</v>
      </c>
      <c r="H35" s="24">
        <v>0</v>
      </c>
      <c r="I35" s="24">
        <v>331983.05403144268</v>
      </c>
      <c r="J35" s="24">
        <v>0</v>
      </c>
      <c r="K35" s="24">
        <v>0</v>
      </c>
      <c r="L35" s="24">
        <v>1606534.4305192987</v>
      </c>
      <c r="M35" s="29">
        <v>1953770.144790821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820.34782328250617</v>
      </c>
      <c r="D36" s="21">
        <v>4804.3626252926761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5624.7104485751825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780.7398844077785</v>
      </c>
      <c r="D37" s="21">
        <v>7924.4073678776667</v>
      </c>
      <c r="E37" s="21">
        <v>0</v>
      </c>
      <c r="F37" s="21">
        <v>0</v>
      </c>
      <c r="G37" s="21">
        <v>922.80253921909252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9627.9497915045376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1606534.4305192987</v>
      </c>
      <c r="M38" s="29">
        <v>1606534.4305192987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331983.05403144268</v>
      </c>
      <c r="J39" s="20"/>
      <c r="K39" s="21">
        <v>0</v>
      </c>
      <c r="L39" s="20"/>
      <c r="M39" s="29">
        <v>331983.05403144268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49771.827923767756</v>
      </c>
      <c r="D41" s="35">
        <v>1010526.2796206634</v>
      </c>
      <c r="E41" s="35">
        <v>24841.970496005069</v>
      </c>
      <c r="F41" s="35">
        <v>136955.6102651321</v>
      </c>
      <c r="G41" s="35">
        <v>229081.75780865966</v>
      </c>
      <c r="H41" s="35">
        <v>487340.03843651398</v>
      </c>
      <c r="I41" s="35">
        <v>315124.16340475681</v>
      </c>
      <c r="J41" s="35">
        <v>2039043.4790593816</v>
      </c>
      <c r="K41" s="35">
        <v>0</v>
      </c>
      <c r="L41" s="35">
        <v>1606534.4305192987</v>
      </c>
      <c r="M41" s="35">
        <v>5899219.5575341787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mergeCells count="1">
    <mergeCell ref="A4:B4"/>
  </mergeCells>
  <conditionalFormatting sqref="N1:N2">
    <cfRule type="containsText" dxfId="43" priority="1" stopIfTrue="1" operator="containsText" text="Supply &lt; Use">
      <formula>NOT(ISERROR(SEARCH("Supply &lt; Use",N1)))</formula>
    </cfRule>
    <cfRule type="containsText" dxfId="42" priority="2" stopIfTrue="1" operator="containsText" text="Supply &gt; Use">
      <formula>NOT(ISERROR(SEARCH("Supply &gt; Use",N1)))</formula>
    </cfRule>
  </conditionalFormatting>
  <conditionalFormatting sqref="N6:N41">
    <cfRule type="containsText" dxfId="41" priority="5" stopIfTrue="1" operator="containsText" text="Supply &lt; Use">
      <formula>NOT(ISERROR(SEARCH("Supply &lt; Use",N6)))</formula>
    </cfRule>
    <cfRule type="containsText" dxfId="4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77B183AC-B508-45FB-A4EB-18122A6BE757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K36:K39 H6:H39 C7:G39 I14 J14:K34 J36:J37 C41:M41" xr:uid="{6A90CF65-64AC-4516-A5E2-F9C07B1CEAFA}">
      <formula1>OR(AND(ISNUMBER(C6),C6&gt;=0),C6=":")</formula1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2027-A410-422D-9CB8-F1A54029689A}">
  <sheetPr>
    <tabColor rgb="FFFF0000"/>
  </sheetPr>
  <dimension ref="A1:GH73"/>
  <sheetViews>
    <sheetView zoomScale="80" zoomScaleNormal="80" workbookViewId="0">
      <selection activeCell="C6" sqref="C6:M41"/>
    </sheetView>
  </sheetViews>
  <sheetFormatPr defaultColWidth="0" defaultRowHeight="13.8" zeroHeight="1" x14ac:dyDescent="0.25"/>
  <cols>
    <col min="1" max="1" width="10.10937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43"/>
    </row>
    <row r="2" spans="1:14" s="4" customFormat="1" ht="18.75" customHeight="1" x14ac:dyDescent="0.3">
      <c r="A2" s="80"/>
      <c r="B2" s="9">
        <v>2019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43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47003.872328349731</v>
      </c>
      <c r="D6" s="40">
        <v>8691.798903209301</v>
      </c>
      <c r="E6" s="40">
        <v>56542.544258402224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112238.21548996125</v>
      </c>
      <c r="N6" s="43"/>
    </row>
    <row r="7" spans="1:14" s="22" customFormat="1" ht="26.25" customHeight="1" x14ac:dyDescent="0.3">
      <c r="A7" s="19" t="s">
        <v>4</v>
      </c>
      <c r="B7" s="87" t="s">
        <v>53</v>
      </c>
      <c r="C7" s="21">
        <v>1117.6559999999999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1117.6559999999999</v>
      </c>
      <c r="N7" s="43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43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1086.6226339015207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1086.6226339015207</v>
      </c>
      <c r="N9" s="43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35119.440000000002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35119.440000000002</v>
      </c>
      <c r="N10" s="43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20223.345655699239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20223.345655699239</v>
      </c>
      <c r="N11" s="43"/>
    </row>
    <row r="12" spans="1:14" s="22" customFormat="1" ht="26.25" customHeight="1" x14ac:dyDescent="0.3">
      <c r="A12" s="23" t="s">
        <v>9</v>
      </c>
      <c r="B12" s="87" t="s">
        <v>58</v>
      </c>
      <c r="C12" s="21">
        <v>45886.216328349728</v>
      </c>
      <c r="D12" s="21">
        <v>8691.798903209301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54578.015231559031</v>
      </c>
      <c r="N12" s="43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113.1359688014652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113.1359688014652</v>
      </c>
      <c r="N13" s="43"/>
    </row>
    <row r="14" spans="1:14" s="27" customFormat="1" ht="26.25" customHeight="1" x14ac:dyDescent="0.3">
      <c r="A14" s="1" t="s">
        <v>11</v>
      </c>
      <c r="B14" s="91" t="s">
        <v>42</v>
      </c>
      <c r="C14" s="24">
        <v>57875.117444459363</v>
      </c>
      <c r="D14" s="24">
        <v>2554371.3350571208</v>
      </c>
      <c r="E14" s="24">
        <v>660828.93488167622</v>
      </c>
      <c r="F14" s="24">
        <v>136955.6102651321</v>
      </c>
      <c r="G14" s="24">
        <v>228487.73416289678</v>
      </c>
      <c r="H14" s="24">
        <v>487340.03843651398</v>
      </c>
      <c r="I14" s="24">
        <v>-16858.890626685868</v>
      </c>
      <c r="J14" s="24">
        <v>2039043.4790593816</v>
      </c>
      <c r="K14" s="24"/>
      <c r="L14" s="25"/>
      <c r="M14" s="24">
        <v>6148043.3586804951</v>
      </c>
      <c r="N14" s="44"/>
    </row>
    <row r="15" spans="1:14" s="27" customFormat="1" ht="26.25" customHeight="1" x14ac:dyDescent="0.3">
      <c r="A15" s="19" t="s">
        <v>12</v>
      </c>
      <c r="B15" s="94" t="s">
        <v>60</v>
      </c>
      <c r="C15" s="21">
        <v>1439.148658567834</v>
      </c>
      <c r="D15" s="21">
        <v>91324.210117004288</v>
      </c>
      <c r="E15" s="21">
        <v>0</v>
      </c>
      <c r="F15" s="21">
        <v>0</v>
      </c>
      <c r="G15" s="21">
        <v>7.3827053138674714E-2</v>
      </c>
      <c r="H15" s="21">
        <v>837.70690368222222</v>
      </c>
      <c r="I15" s="21">
        <v>13371.485893692516</v>
      </c>
      <c r="J15" s="21">
        <v>2282.8571999999999</v>
      </c>
      <c r="K15" s="21">
        <v>0</v>
      </c>
      <c r="L15" s="20"/>
      <c r="M15" s="29">
        <v>109255.4826</v>
      </c>
      <c r="N15" s="43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11.792299999999999</v>
      </c>
      <c r="K16" s="21">
        <v>0</v>
      </c>
      <c r="L16" s="20"/>
      <c r="M16" s="29">
        <v>11.792299999999999</v>
      </c>
      <c r="N16" s="43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8752.6180000000004</v>
      </c>
      <c r="E17" s="21">
        <v>20418.137023200001</v>
      </c>
      <c r="F17" s="21">
        <v>0</v>
      </c>
      <c r="G17" s="21">
        <v>0</v>
      </c>
      <c r="H17" s="21">
        <v>0</v>
      </c>
      <c r="I17" s="21">
        <v>269.28226300000097</v>
      </c>
      <c r="J17" s="21">
        <v>0</v>
      </c>
      <c r="K17" s="21">
        <v>0</v>
      </c>
      <c r="L17" s="20"/>
      <c r="M17" s="29">
        <v>29440.0372862</v>
      </c>
      <c r="N17" s="43"/>
    </row>
    <row r="18" spans="1:14" s="27" customFormat="1" ht="26.25" customHeight="1" x14ac:dyDescent="0.3">
      <c r="A18" s="23" t="s">
        <v>15</v>
      </c>
      <c r="B18" s="92" t="s">
        <v>63</v>
      </c>
      <c r="C18" s="21">
        <v>1555.1793343147801</v>
      </c>
      <c r="D18" s="21">
        <v>60907.316229479366</v>
      </c>
      <c r="E18" s="21">
        <v>0</v>
      </c>
      <c r="F18" s="21">
        <v>0</v>
      </c>
      <c r="G18" s="21">
        <v>0</v>
      </c>
      <c r="H18" s="21">
        <v>0</v>
      </c>
      <c r="I18" s="21">
        <v>-4946.7698154718091</v>
      </c>
      <c r="J18" s="21">
        <v>1165.9032</v>
      </c>
      <c r="K18" s="21">
        <v>0</v>
      </c>
      <c r="L18" s="20"/>
      <c r="M18" s="29">
        <v>58681.628948322337</v>
      </c>
      <c r="N18" s="43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1493361.7565247249</v>
      </c>
      <c r="E19" s="21">
        <v>0</v>
      </c>
      <c r="F19" s="21">
        <v>0</v>
      </c>
      <c r="G19" s="21">
        <v>1.1952684000000002</v>
      </c>
      <c r="H19" s="21">
        <v>54.299264399999998</v>
      </c>
      <c r="I19" s="21">
        <v>-41441.657815885032</v>
      </c>
      <c r="J19" s="21">
        <v>0</v>
      </c>
      <c r="K19" s="21">
        <v>0</v>
      </c>
      <c r="L19" s="20"/>
      <c r="M19" s="29">
        <v>1451975.5932416399</v>
      </c>
      <c r="N19" s="43"/>
    </row>
    <row r="20" spans="1:14" s="27" customFormat="1" ht="26.25" customHeight="1" x14ac:dyDescent="0.3">
      <c r="A20" s="23" t="s">
        <v>17</v>
      </c>
      <c r="B20" s="92" t="s">
        <v>65</v>
      </c>
      <c r="C20" s="21">
        <v>23571.947791068396</v>
      </c>
      <c r="D20" s="21">
        <v>260851.18710740187</v>
      </c>
      <c r="E20" s="21">
        <v>136821.48953339132</v>
      </c>
      <c r="F20" s="21">
        <v>4321.2063919263564</v>
      </c>
      <c r="G20" s="21">
        <v>75108.383736076721</v>
      </c>
      <c r="H20" s="21">
        <v>137946.99820415251</v>
      </c>
      <c r="I20" s="21">
        <v>9431.1368630238576</v>
      </c>
      <c r="J20" s="21">
        <v>156777.51599621199</v>
      </c>
      <c r="K20" s="21">
        <v>0</v>
      </c>
      <c r="L20" s="20"/>
      <c r="M20" s="29">
        <v>804829.86562325293</v>
      </c>
      <c r="N20" s="43"/>
    </row>
    <row r="21" spans="1:14" s="27" customFormat="1" ht="26.25" customHeight="1" x14ac:dyDescent="0.3">
      <c r="A21" s="23" t="s">
        <v>18</v>
      </c>
      <c r="B21" s="92" t="s">
        <v>66</v>
      </c>
      <c r="C21" s="21">
        <v>521.75377572799812</v>
      </c>
      <c r="D21" s="21">
        <v>1717.05665336833</v>
      </c>
      <c r="E21" s="21">
        <v>3.4357496841962245</v>
      </c>
      <c r="F21" s="21">
        <v>873.50331593461624</v>
      </c>
      <c r="G21" s="21">
        <v>9061.2005690687256</v>
      </c>
      <c r="H21" s="21">
        <v>67713.129967806861</v>
      </c>
      <c r="I21" s="21">
        <v>-46532.283285154903</v>
      </c>
      <c r="J21" s="21">
        <v>214125.92467956501</v>
      </c>
      <c r="K21" s="21">
        <v>0</v>
      </c>
      <c r="L21" s="20"/>
      <c r="M21" s="29">
        <v>247483.72142600082</v>
      </c>
      <c r="N21" s="43"/>
    </row>
    <row r="22" spans="1:14" s="27" customFormat="1" ht="26.25" customHeight="1" x14ac:dyDescent="0.3">
      <c r="A22" s="23" t="s">
        <v>19</v>
      </c>
      <c r="B22" s="92" t="s">
        <v>67</v>
      </c>
      <c r="C22" s="21">
        <v>273.45664938604705</v>
      </c>
      <c r="D22" s="21">
        <v>0</v>
      </c>
      <c r="E22" s="21">
        <v>29.618117714620997</v>
      </c>
      <c r="F22" s="21">
        <v>36907.983191759828</v>
      </c>
      <c r="G22" s="21">
        <v>2181.2969865040445</v>
      </c>
      <c r="H22" s="21">
        <v>0</v>
      </c>
      <c r="I22" s="21">
        <v>-10294.965579004551</v>
      </c>
      <c r="J22" s="21">
        <v>130414.01063364001</v>
      </c>
      <c r="K22" s="21">
        <v>0</v>
      </c>
      <c r="L22" s="20"/>
      <c r="M22" s="29">
        <v>159511.4</v>
      </c>
      <c r="N22" s="43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198384.23325680618</v>
      </c>
      <c r="E23" s="21">
        <v>0</v>
      </c>
      <c r="F23" s="21">
        <v>0</v>
      </c>
      <c r="G23" s="21">
        <v>0</v>
      </c>
      <c r="H23" s="21">
        <v>0</v>
      </c>
      <c r="I23" s="21">
        <v>-17702.633256806235</v>
      </c>
      <c r="J23" s="21">
        <v>111575.2</v>
      </c>
      <c r="K23" s="21">
        <v>0</v>
      </c>
      <c r="L23" s="20"/>
      <c r="M23" s="29">
        <v>292256.79999999993</v>
      </c>
      <c r="N23" s="43"/>
    </row>
    <row r="24" spans="1:14" s="27" customFormat="1" ht="26.25" customHeight="1" x14ac:dyDescent="0.3">
      <c r="A24" s="23" t="s">
        <v>21</v>
      </c>
      <c r="B24" s="92" t="s">
        <v>69</v>
      </c>
      <c r="C24" s="21">
        <v>1741.903012581444</v>
      </c>
      <c r="D24" s="21">
        <v>28716.191600215687</v>
      </c>
      <c r="E24" s="21">
        <v>620.62838033613957</v>
      </c>
      <c r="F24" s="21">
        <v>66996.346269936708</v>
      </c>
      <c r="G24" s="21">
        <v>49421.841006900693</v>
      </c>
      <c r="H24" s="21">
        <v>77077.95712027431</v>
      </c>
      <c r="I24" s="21">
        <v>-32320.708972631721</v>
      </c>
      <c r="J24" s="21">
        <v>345882.78527239698</v>
      </c>
      <c r="K24" s="21">
        <v>0</v>
      </c>
      <c r="L24" s="20"/>
      <c r="M24" s="29">
        <v>538136.94369001023</v>
      </c>
      <c r="N24" s="43"/>
    </row>
    <row r="25" spans="1:14" s="27" customFormat="1" ht="26.25" customHeight="1" x14ac:dyDescent="0.3">
      <c r="A25" s="23" t="s">
        <v>22</v>
      </c>
      <c r="B25" s="92" t="s">
        <v>70</v>
      </c>
      <c r="C25" s="21">
        <v>14038.028637073106</v>
      </c>
      <c r="D25" s="21">
        <v>13346.802844399839</v>
      </c>
      <c r="E25" s="21">
        <v>113.77888619796781</v>
      </c>
      <c r="F25" s="21">
        <v>1484.972768050862</v>
      </c>
      <c r="G25" s="21">
        <v>17729.836294464756</v>
      </c>
      <c r="H25" s="21">
        <v>96208.276034704235</v>
      </c>
      <c r="I25" s="21">
        <v>88460.385660959582</v>
      </c>
      <c r="J25" s="21">
        <v>245052.33107110101</v>
      </c>
      <c r="K25" s="21">
        <v>0</v>
      </c>
      <c r="L25" s="20"/>
      <c r="M25" s="29">
        <v>476434.41219695134</v>
      </c>
      <c r="N25" s="43"/>
    </row>
    <row r="26" spans="1:14" s="27" customFormat="1" ht="26.25" customHeight="1" x14ac:dyDescent="0.3">
      <c r="A26" s="23" t="s">
        <v>23</v>
      </c>
      <c r="B26" s="92" t="s">
        <v>71</v>
      </c>
      <c r="C26" s="21">
        <v>353.47981299868241</v>
      </c>
      <c r="D26" s="21">
        <v>3399.3129605559716</v>
      </c>
      <c r="E26" s="21">
        <v>0</v>
      </c>
      <c r="F26" s="21">
        <v>15348.388394700496</v>
      </c>
      <c r="G26" s="21">
        <v>0</v>
      </c>
      <c r="H26" s="21">
        <v>0</v>
      </c>
      <c r="I26" s="21">
        <v>-57954.336373555183</v>
      </c>
      <c r="J26" s="21">
        <v>465350.62223234703</v>
      </c>
      <c r="K26" s="21">
        <v>0</v>
      </c>
      <c r="L26" s="20"/>
      <c r="M26" s="29">
        <v>426497.46702704701</v>
      </c>
      <c r="N26" s="43"/>
    </row>
    <row r="27" spans="1:14" s="27" customFormat="1" ht="26.25" customHeight="1" x14ac:dyDescent="0.3">
      <c r="A27" s="23" t="s">
        <v>24</v>
      </c>
      <c r="B27" s="92" t="s">
        <v>72</v>
      </c>
      <c r="C27" s="21">
        <v>98.896350085930251</v>
      </c>
      <c r="D27" s="21">
        <v>157872.6249683834</v>
      </c>
      <c r="E27" s="21">
        <v>0.73558227799691578</v>
      </c>
      <c r="F27" s="21">
        <v>16.438419552481189</v>
      </c>
      <c r="G27" s="21">
        <v>464.75877682823705</v>
      </c>
      <c r="H27" s="21">
        <v>5918.8363273278874</v>
      </c>
      <c r="I27" s="21">
        <v>-16049.909948570421</v>
      </c>
      <c r="J27" s="21">
        <v>32050.319235335599</v>
      </c>
      <c r="K27" s="21">
        <v>0</v>
      </c>
      <c r="L27" s="20"/>
      <c r="M27" s="29">
        <v>180372.69971122112</v>
      </c>
      <c r="N27" s="43"/>
    </row>
    <row r="28" spans="1:14" s="27" customFormat="1" ht="26.25" customHeight="1" x14ac:dyDescent="0.3">
      <c r="A28" s="23" t="s">
        <v>25</v>
      </c>
      <c r="B28" s="92" t="s">
        <v>73</v>
      </c>
      <c r="C28" s="21">
        <v>350.99695564233588</v>
      </c>
      <c r="D28" s="21">
        <v>30680.596849196892</v>
      </c>
      <c r="E28" s="21">
        <v>0.49692106831870858</v>
      </c>
      <c r="F28" s="21">
        <v>0</v>
      </c>
      <c r="G28" s="21">
        <v>704.86269831355912</v>
      </c>
      <c r="H28" s="21">
        <v>0.43010999999999999</v>
      </c>
      <c r="I28" s="21">
        <v>118915.99646577891</v>
      </c>
      <c r="J28" s="21">
        <v>258934.06</v>
      </c>
      <c r="K28" s="21">
        <v>0</v>
      </c>
      <c r="L28" s="20"/>
      <c r="M28" s="29">
        <v>409587.44</v>
      </c>
      <c r="N28" s="43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443530.47981599998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443530.47981599998</v>
      </c>
      <c r="N29" s="43"/>
    </row>
    <row r="30" spans="1:14" s="27" customFormat="1" ht="26.25" customHeight="1" x14ac:dyDescent="0.3">
      <c r="A30" s="23" t="s">
        <v>27</v>
      </c>
      <c r="B30" s="92" t="s">
        <v>75</v>
      </c>
      <c r="C30" s="21">
        <v>426.71454012924914</v>
      </c>
      <c r="D30" s="21">
        <v>24383.786880738389</v>
      </c>
      <c r="E30" s="21">
        <v>24996.293908332798</v>
      </c>
      <c r="F30" s="21">
        <v>0</v>
      </c>
      <c r="G30" s="21">
        <v>454.9134734056916</v>
      </c>
      <c r="H30" s="21">
        <v>23508.653944537316</v>
      </c>
      <c r="I30" s="21">
        <v>2965.7631361516542</v>
      </c>
      <c r="J30" s="21">
        <v>0</v>
      </c>
      <c r="K30" s="21">
        <v>0</v>
      </c>
      <c r="L30" s="20"/>
      <c r="M30" s="29">
        <v>76736.125883295099</v>
      </c>
      <c r="N30" s="43"/>
    </row>
    <row r="31" spans="1:14" s="27" customFormat="1" ht="26.25" customHeight="1" x14ac:dyDescent="0.3">
      <c r="A31" s="23" t="s">
        <v>28</v>
      </c>
      <c r="B31" s="92" t="s">
        <v>76</v>
      </c>
      <c r="C31" s="21">
        <v>143.86598284732702</v>
      </c>
      <c r="D31" s="21">
        <v>1491.1167247321343</v>
      </c>
      <c r="E31" s="21">
        <v>829.96724019554335</v>
      </c>
      <c r="F31" s="21">
        <v>983.5585468628999</v>
      </c>
      <c r="G31" s="21">
        <v>2853.6024718304188</v>
      </c>
      <c r="H31" s="21">
        <v>6150.6507163861088</v>
      </c>
      <c r="I31" s="21">
        <v>-3184.4784410784341</v>
      </c>
      <c r="J31" s="21">
        <v>22899.757238784099</v>
      </c>
      <c r="K31" s="21">
        <v>0</v>
      </c>
      <c r="L31" s="20"/>
      <c r="M31" s="29">
        <v>32168.040480560099</v>
      </c>
      <c r="N31" s="43"/>
    </row>
    <row r="32" spans="1:14" s="27" customFormat="1" ht="26.25" customHeight="1" x14ac:dyDescent="0.3">
      <c r="A32" s="23" t="s">
        <v>29</v>
      </c>
      <c r="B32" s="92" t="s">
        <v>77</v>
      </c>
      <c r="C32" s="21">
        <v>2340.0409817387772</v>
      </c>
      <c r="D32" s="21">
        <v>4496.2887161114822</v>
      </c>
      <c r="E32" s="21">
        <v>2872.5430674778154</v>
      </c>
      <c r="F32" s="21">
        <v>0</v>
      </c>
      <c r="G32" s="21">
        <v>128.08183687844775</v>
      </c>
      <c r="H32" s="21">
        <v>0</v>
      </c>
      <c r="I32" s="21">
        <v>3.600000127335079E-6</v>
      </c>
      <c r="J32" s="21">
        <v>0</v>
      </c>
      <c r="K32" s="21">
        <v>0</v>
      </c>
      <c r="L32" s="20"/>
      <c r="M32" s="29">
        <v>9836.9546058065225</v>
      </c>
      <c r="N32" s="43"/>
    </row>
    <row r="33" spans="1:14" s="27" customFormat="1" ht="26.25" customHeight="1" x14ac:dyDescent="0.3">
      <c r="A33" s="23" t="s">
        <v>30</v>
      </c>
      <c r="B33" s="92" t="s">
        <v>78</v>
      </c>
      <c r="C33" s="21">
        <v>10931.837813430051</v>
      </c>
      <c r="D33" s="21">
        <v>145172.19378846569</v>
      </c>
      <c r="E33" s="21">
        <v>25128.229548488558</v>
      </c>
      <c r="F33" s="21">
        <v>10007.125088843941</v>
      </c>
      <c r="G33" s="21">
        <v>68379.747664928524</v>
      </c>
      <c r="H33" s="21">
        <v>66462.885466817563</v>
      </c>
      <c r="I33" s="21">
        <v>-19818.93414671853</v>
      </c>
      <c r="J33" s="21">
        <v>52520.4</v>
      </c>
      <c r="K33" s="21">
        <v>0</v>
      </c>
      <c r="L33" s="20"/>
      <c r="M33" s="29">
        <v>358783.48522425588</v>
      </c>
      <c r="N33" s="43"/>
    </row>
    <row r="34" spans="1:14" s="27" customFormat="1" ht="26.25" customHeight="1" x14ac:dyDescent="0.3">
      <c r="A34" s="23" t="s">
        <v>31</v>
      </c>
      <c r="B34" s="92" t="s">
        <v>51</v>
      </c>
      <c r="C34" s="21">
        <v>87.867148867410236</v>
      </c>
      <c r="D34" s="21">
        <v>29514.041835535576</v>
      </c>
      <c r="E34" s="21">
        <v>5463.1011073111113</v>
      </c>
      <c r="F34" s="21">
        <v>16.087877563910435</v>
      </c>
      <c r="G34" s="21">
        <v>1997.939552243839</v>
      </c>
      <c r="H34" s="21">
        <v>5460.2143764250177</v>
      </c>
      <c r="I34" s="21">
        <v>-26.263278015569085</v>
      </c>
      <c r="J34" s="21">
        <v>0</v>
      </c>
      <c r="K34" s="21">
        <v>0</v>
      </c>
      <c r="L34" s="20"/>
      <c r="M34" s="29">
        <v>42512.988619931304</v>
      </c>
      <c r="N34" s="43"/>
    </row>
    <row r="35" spans="1:14" s="27" customFormat="1" ht="26.25" customHeight="1" x14ac:dyDescent="0.3">
      <c r="A35" s="1" t="s">
        <v>32</v>
      </c>
      <c r="B35" s="91" t="s">
        <v>43</v>
      </c>
      <c r="C35" s="24">
        <v>1601.0877076902848</v>
      </c>
      <c r="D35" s="24">
        <v>39387.998034900287</v>
      </c>
      <c r="E35" s="24">
        <v>20596.758240399999</v>
      </c>
      <c r="F35" s="24">
        <v>0</v>
      </c>
      <c r="G35" s="24">
        <v>1436.5820652749096</v>
      </c>
      <c r="H35" s="24">
        <v>0</v>
      </c>
      <c r="I35" s="24">
        <v>331983.05403144268</v>
      </c>
      <c r="J35" s="24">
        <v>0</v>
      </c>
      <c r="K35" s="24">
        <v>0</v>
      </c>
      <c r="L35" s="24">
        <v>2006492.1331698622</v>
      </c>
      <c r="M35" s="29">
        <v>2401497.6132495706</v>
      </c>
      <c r="N35" s="43"/>
    </row>
    <row r="36" spans="1:14" s="27" customFormat="1" ht="26.25" customHeight="1" x14ac:dyDescent="0.3">
      <c r="A36" s="28" t="s">
        <v>33</v>
      </c>
      <c r="B36" s="86" t="s">
        <v>49</v>
      </c>
      <c r="C36" s="21">
        <v>820.34782328250617</v>
      </c>
      <c r="D36" s="21">
        <v>22660.181252308808</v>
      </c>
      <c r="E36" s="21">
        <v>9239.1895231999988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32719.718598791314</v>
      </c>
      <c r="N36" s="43"/>
    </row>
    <row r="37" spans="1:14" s="27" customFormat="1" ht="26.25" customHeight="1" x14ac:dyDescent="0.3">
      <c r="A37" s="31" t="s">
        <v>34</v>
      </c>
      <c r="B37" s="87" t="s">
        <v>50</v>
      </c>
      <c r="C37" s="21">
        <v>780.7398844077785</v>
      </c>
      <c r="D37" s="21">
        <v>16727.816782591475</v>
      </c>
      <c r="E37" s="21">
        <v>11357.5687172</v>
      </c>
      <c r="F37" s="21">
        <v>0</v>
      </c>
      <c r="G37" s="21">
        <v>1436.5820652749096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30302.707449474165</v>
      </c>
      <c r="N37" s="43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2006492.1331698622</v>
      </c>
      <c r="M38" s="29">
        <v>2006492.1331698622</v>
      </c>
      <c r="N38" s="43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331983.05403144268</v>
      </c>
      <c r="J39" s="20"/>
      <c r="K39" s="21">
        <v>0</v>
      </c>
      <c r="L39" s="20"/>
      <c r="M39" s="29">
        <v>331983.05403144268</v>
      </c>
      <c r="N39" s="43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43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106480.07748049937</v>
      </c>
      <c r="D41" s="35">
        <v>2602451.1319952295</v>
      </c>
      <c r="E41" s="35">
        <v>737968.23738047853</v>
      </c>
      <c r="F41" s="35">
        <v>136955.6102651321</v>
      </c>
      <c r="G41" s="35">
        <v>229924.31622817172</v>
      </c>
      <c r="H41" s="35">
        <v>487340.03843651398</v>
      </c>
      <c r="I41" s="35">
        <v>315124.16340475681</v>
      </c>
      <c r="J41" s="35">
        <v>2039043.4790593816</v>
      </c>
      <c r="K41" s="35">
        <v>0</v>
      </c>
      <c r="L41" s="35">
        <v>2006492.1331698622</v>
      </c>
      <c r="M41" s="35">
        <v>8661779.1874200255</v>
      </c>
      <c r="N41" s="43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mergeCells count="1">
    <mergeCell ref="A4:B4"/>
  </mergeCells>
  <conditionalFormatting sqref="N1:N2">
    <cfRule type="containsText" dxfId="39" priority="1" stopIfTrue="1" operator="containsText" text="Supply &lt; Use">
      <formula>NOT(ISERROR(SEARCH("Supply &lt; Use",N1)))</formula>
    </cfRule>
    <cfRule type="containsText" dxfId="38" priority="2" stopIfTrue="1" operator="containsText" text="Supply &gt; Use">
      <formula>NOT(ISERROR(SEARCH("Supply &gt; Use",N1)))</formula>
    </cfRule>
  </conditionalFormatting>
  <conditionalFormatting sqref="N6:N41">
    <cfRule type="containsText" dxfId="37" priority="5" stopIfTrue="1" operator="containsText" text="Supply &lt; Use">
      <formula>NOT(ISERROR(SEARCH("Supply &lt; Use",N6)))</formula>
    </cfRule>
    <cfRule type="containsText" dxfId="3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L35 I37:J37 D38:H39 I14:K36 C7:C39 C41:M41 H6:H37 D7:G37 K37:K39" xr:uid="{CCD0A23D-709C-4B65-A749-1BD2AFA572B7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A7582A93-842C-4C68-8EDD-FA51B706C5C8}">
      <formula1>OR(ISNUMBER(I6),I6=":")</formula1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27AEB-D2E5-4162-8953-52C013116482}">
  <sheetPr codeName="TAB_A4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76" bestFit="1" customWidth="1"/>
    <col min="2" max="2" width="60.33203125" style="76" customWidth="1"/>
    <col min="3" max="3" width="24.44140625" style="77" customWidth="1"/>
    <col min="4" max="4" width="21.44140625" style="77" customWidth="1"/>
    <col min="5" max="5" width="19.6640625" style="77" customWidth="1"/>
    <col min="6" max="6" width="19.21875" style="77" customWidth="1"/>
    <col min="7" max="7" width="17.44140625" style="77" customWidth="1"/>
    <col min="8" max="8" width="18.109375" style="77" customWidth="1"/>
    <col min="9" max="9" width="19" style="77" customWidth="1"/>
    <col min="10" max="10" width="21.109375" style="77" customWidth="1"/>
    <col min="11" max="11" width="16.88671875" style="77" customWidth="1"/>
    <col min="12" max="12" width="18.21875" style="77" customWidth="1"/>
    <col min="13" max="13" width="17.88671875" style="77" customWidth="1"/>
    <col min="14" max="14" width="16.109375" style="78" customWidth="1"/>
    <col min="15" max="190" width="0" style="59" hidden="1" customWidth="1"/>
    <col min="191" max="16384" width="11.44140625" style="59" hidden="1"/>
  </cols>
  <sheetData>
    <row r="1" spans="1:14" ht="18.75" customHeight="1" x14ac:dyDescent="0.25">
      <c r="A1" s="83"/>
      <c r="B1" s="60" t="s">
        <v>82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72"/>
    </row>
    <row r="2" spans="1:14" s="58" customFormat="1" ht="18.75" customHeight="1" x14ac:dyDescent="0.3">
      <c r="A2" s="84"/>
      <c r="B2" s="63">
        <v>2020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72"/>
    </row>
    <row r="3" spans="1:14" s="58" customFormat="1" ht="33" customHeight="1" x14ac:dyDescent="0.3">
      <c r="A3" s="85"/>
      <c r="B3" s="63" t="s">
        <v>83</v>
      </c>
      <c r="C3" s="95"/>
      <c r="D3" s="95"/>
      <c r="E3" s="102" t="s">
        <v>81</v>
      </c>
      <c r="F3" s="95"/>
      <c r="G3" s="95"/>
      <c r="H3" s="66"/>
      <c r="I3" s="95"/>
      <c r="J3" s="65"/>
      <c r="K3" s="66"/>
      <c r="L3" s="67"/>
      <c r="M3" s="68"/>
      <c r="N3" s="62"/>
    </row>
    <row r="4" spans="1:14" s="69" customFormat="1" ht="87.6" customHeight="1" x14ac:dyDescent="0.3">
      <c r="A4" s="105"/>
      <c r="B4" s="106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100" t="s">
        <v>48</v>
      </c>
      <c r="N4" s="62"/>
    </row>
    <row r="5" spans="1:14" s="58" customFormat="1" ht="12.75" customHeight="1" x14ac:dyDescent="0.3">
      <c r="A5" s="70" t="s">
        <v>1</v>
      </c>
      <c r="B5" s="70" t="s">
        <v>2</v>
      </c>
      <c r="N5" s="71"/>
    </row>
    <row r="6" spans="1:14" s="73" customFormat="1" ht="26.25" customHeight="1" x14ac:dyDescent="0.3">
      <c r="A6" s="1" t="s">
        <v>3</v>
      </c>
      <c r="B6" s="91" t="s">
        <v>52</v>
      </c>
      <c r="C6" s="45">
        <v>46118.216865580238</v>
      </c>
      <c r="D6" s="45">
        <v>7442.894254042415</v>
      </c>
      <c r="E6" s="45">
        <v>72367.187947602302</v>
      </c>
      <c r="F6" s="45">
        <v>0</v>
      </c>
      <c r="G6" s="45">
        <v>0</v>
      </c>
      <c r="H6" s="46"/>
      <c r="I6" s="46"/>
      <c r="J6" s="46"/>
      <c r="K6" s="46"/>
      <c r="L6" s="46"/>
      <c r="M6" s="47">
        <v>125928.29906722496</v>
      </c>
      <c r="N6" s="72"/>
    </row>
    <row r="7" spans="1:14" s="74" customFormat="1" ht="26.25" customHeight="1" x14ac:dyDescent="0.3">
      <c r="A7" s="19" t="s">
        <v>4</v>
      </c>
      <c r="B7" s="87" t="s">
        <v>53</v>
      </c>
      <c r="C7" s="48">
        <v>1117.6559999999999</v>
      </c>
      <c r="D7" s="48">
        <v>0</v>
      </c>
      <c r="E7" s="48">
        <v>0</v>
      </c>
      <c r="F7" s="48">
        <v>0</v>
      </c>
      <c r="G7" s="48">
        <v>0</v>
      </c>
      <c r="H7" s="49"/>
      <c r="I7" s="49"/>
      <c r="J7" s="49"/>
      <c r="K7" s="49"/>
      <c r="L7" s="49"/>
      <c r="M7" s="50">
        <v>1117.6559999999999</v>
      </c>
      <c r="N7" s="72"/>
    </row>
    <row r="8" spans="1:14" s="74" customFormat="1" ht="26.25" customHeight="1" x14ac:dyDescent="0.3">
      <c r="A8" s="23" t="s">
        <v>5</v>
      </c>
      <c r="B8" s="87" t="s">
        <v>54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9"/>
      <c r="I8" s="49"/>
      <c r="J8" s="49"/>
      <c r="K8" s="49"/>
      <c r="L8" s="49"/>
      <c r="M8" s="50">
        <v>0</v>
      </c>
      <c r="N8" s="72"/>
    </row>
    <row r="9" spans="1:14" s="74" customFormat="1" ht="26.25" customHeight="1" x14ac:dyDescent="0.3">
      <c r="A9" s="23" t="s">
        <v>6</v>
      </c>
      <c r="B9" s="87" t="s">
        <v>55</v>
      </c>
      <c r="C9" s="48">
        <v>0</v>
      </c>
      <c r="D9" s="48">
        <v>0</v>
      </c>
      <c r="E9" s="48">
        <v>960.05655751823997</v>
      </c>
      <c r="F9" s="48">
        <v>0</v>
      </c>
      <c r="G9" s="48">
        <v>0</v>
      </c>
      <c r="H9" s="49"/>
      <c r="I9" s="49"/>
      <c r="J9" s="49"/>
      <c r="K9" s="49"/>
      <c r="L9" s="49"/>
      <c r="M9" s="50">
        <v>960.05655751823997</v>
      </c>
      <c r="N9" s="72"/>
    </row>
    <row r="10" spans="1:14" s="74" customFormat="1" ht="26.25" customHeight="1" x14ac:dyDescent="0.3">
      <c r="A10" s="23" t="s">
        <v>7</v>
      </c>
      <c r="B10" s="87" t="s">
        <v>56</v>
      </c>
      <c r="C10" s="48">
        <v>0</v>
      </c>
      <c r="D10" s="48">
        <v>0</v>
      </c>
      <c r="E10" s="48">
        <v>46146.960000000006</v>
      </c>
      <c r="F10" s="48">
        <v>0</v>
      </c>
      <c r="G10" s="48">
        <v>0</v>
      </c>
      <c r="H10" s="49"/>
      <c r="I10" s="49"/>
      <c r="J10" s="49"/>
      <c r="K10" s="49"/>
      <c r="L10" s="49"/>
      <c r="M10" s="50">
        <v>46146.960000000006</v>
      </c>
      <c r="N10" s="72"/>
    </row>
    <row r="11" spans="1:14" s="74" customFormat="1" ht="26.25" customHeight="1" x14ac:dyDescent="0.3">
      <c r="A11" s="23" t="s">
        <v>8</v>
      </c>
      <c r="B11" s="87" t="s">
        <v>57</v>
      </c>
      <c r="C11" s="48">
        <v>0</v>
      </c>
      <c r="D11" s="48">
        <v>0</v>
      </c>
      <c r="E11" s="48">
        <v>25128.924251328001</v>
      </c>
      <c r="F11" s="48">
        <v>0</v>
      </c>
      <c r="G11" s="48">
        <v>0</v>
      </c>
      <c r="H11" s="49"/>
      <c r="I11" s="49"/>
      <c r="J11" s="49"/>
      <c r="K11" s="49"/>
      <c r="L11" s="49"/>
      <c r="M11" s="50">
        <v>25128.924251328001</v>
      </c>
      <c r="N11" s="72"/>
    </row>
    <row r="12" spans="1:14" s="74" customFormat="1" ht="26.25" customHeight="1" x14ac:dyDescent="0.3">
      <c r="A12" s="23" t="s">
        <v>9</v>
      </c>
      <c r="B12" s="87" t="s">
        <v>58</v>
      </c>
      <c r="C12" s="48">
        <v>45000.560865580235</v>
      </c>
      <c r="D12" s="48">
        <v>7442.894254042415</v>
      </c>
      <c r="E12" s="48">
        <v>0</v>
      </c>
      <c r="F12" s="48">
        <v>0</v>
      </c>
      <c r="G12" s="48">
        <v>0</v>
      </c>
      <c r="H12" s="49"/>
      <c r="I12" s="49"/>
      <c r="J12" s="49"/>
      <c r="K12" s="49"/>
      <c r="L12" s="49"/>
      <c r="M12" s="50">
        <v>52443.455119622653</v>
      </c>
      <c r="N12" s="72"/>
    </row>
    <row r="13" spans="1:14" s="74" customFormat="1" ht="26.25" customHeight="1" x14ac:dyDescent="0.3">
      <c r="A13" s="23" t="s">
        <v>10</v>
      </c>
      <c r="B13" s="93" t="s">
        <v>59</v>
      </c>
      <c r="C13" s="48">
        <v>0</v>
      </c>
      <c r="D13" s="48">
        <v>0</v>
      </c>
      <c r="E13" s="48">
        <v>131.24713875604394</v>
      </c>
      <c r="F13" s="48">
        <v>0</v>
      </c>
      <c r="G13" s="48">
        <v>0</v>
      </c>
      <c r="H13" s="49"/>
      <c r="I13" s="49"/>
      <c r="J13" s="49"/>
      <c r="K13" s="49"/>
      <c r="L13" s="49"/>
      <c r="M13" s="50">
        <v>131.24713875604394</v>
      </c>
      <c r="N13" s="72"/>
    </row>
    <row r="14" spans="1:14" s="76" customFormat="1" ht="26.25" customHeight="1" x14ac:dyDescent="0.3">
      <c r="A14" s="1" t="s">
        <v>11</v>
      </c>
      <c r="B14" s="91" t="s">
        <v>42</v>
      </c>
      <c r="C14" s="51">
        <v>10553.855822306276</v>
      </c>
      <c r="D14" s="51">
        <v>1239066.8296643547</v>
      </c>
      <c r="E14" s="51">
        <v>547765.44547568657</v>
      </c>
      <c r="F14" s="51">
        <v>0</v>
      </c>
      <c r="G14" s="51">
        <v>383.61163967373585</v>
      </c>
      <c r="H14" s="51">
        <v>0</v>
      </c>
      <c r="I14" s="51">
        <v>0</v>
      </c>
      <c r="J14" s="51">
        <v>0</v>
      </c>
      <c r="K14" s="51"/>
      <c r="L14" s="52"/>
      <c r="M14" s="51">
        <v>1797769.7426020212</v>
      </c>
      <c r="N14" s="75"/>
    </row>
    <row r="15" spans="1:14" s="76" customFormat="1" ht="26.25" customHeight="1" x14ac:dyDescent="0.3">
      <c r="A15" s="19" t="s">
        <v>12</v>
      </c>
      <c r="B15" s="94" t="s">
        <v>60</v>
      </c>
      <c r="C15" s="48">
        <v>0</v>
      </c>
      <c r="D15" s="48">
        <v>39130.837937726988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53"/>
      <c r="M15" s="50">
        <v>39130.837937726988</v>
      </c>
      <c r="N15" s="72"/>
    </row>
    <row r="16" spans="1:14" s="76" customFormat="1" ht="26.25" customHeight="1" x14ac:dyDescent="0.3">
      <c r="A16" s="23" t="s">
        <v>13</v>
      </c>
      <c r="B16" s="92" t="s">
        <v>61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53"/>
      <c r="M16" s="50">
        <v>0</v>
      </c>
      <c r="N16" s="72"/>
    </row>
    <row r="17" spans="1:14" s="76" customFormat="1" ht="26.25" customHeight="1" x14ac:dyDescent="0.3">
      <c r="A17" s="23" t="s">
        <v>14</v>
      </c>
      <c r="B17" s="92" t="s">
        <v>62</v>
      </c>
      <c r="C17" s="48">
        <v>0</v>
      </c>
      <c r="D17" s="48">
        <v>0</v>
      </c>
      <c r="E17" s="48">
        <v>15232.499369865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53"/>
      <c r="M17" s="50">
        <v>15232.499369865</v>
      </c>
      <c r="N17" s="72"/>
    </row>
    <row r="18" spans="1:14" s="76" customFormat="1" ht="26.25" customHeight="1" x14ac:dyDescent="0.3">
      <c r="A18" s="23" t="s">
        <v>15</v>
      </c>
      <c r="B18" s="92" t="s">
        <v>63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53"/>
      <c r="M18" s="50">
        <v>0</v>
      </c>
      <c r="N18" s="72"/>
    </row>
    <row r="19" spans="1:14" s="76" customFormat="1" ht="26.25" customHeight="1" x14ac:dyDescent="0.3">
      <c r="A19" s="23" t="s">
        <v>16</v>
      </c>
      <c r="B19" s="92" t="s">
        <v>64</v>
      </c>
      <c r="C19" s="48">
        <v>0</v>
      </c>
      <c r="D19" s="48">
        <v>1177875.4288792906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53"/>
      <c r="M19" s="50">
        <v>1177875.4288792906</v>
      </c>
      <c r="N19" s="72"/>
    </row>
    <row r="20" spans="1:14" s="76" customFormat="1" ht="26.25" customHeight="1" x14ac:dyDescent="0.3">
      <c r="A20" s="23" t="s">
        <v>17</v>
      </c>
      <c r="B20" s="92" t="s">
        <v>65</v>
      </c>
      <c r="C20" s="48">
        <v>9347.5785153141114</v>
      </c>
      <c r="D20" s="48">
        <v>13254.873914211566</v>
      </c>
      <c r="E20" s="48">
        <v>143245.88652666111</v>
      </c>
      <c r="F20" s="48">
        <v>0</v>
      </c>
      <c r="G20" s="48">
        <v>347.81093946480593</v>
      </c>
      <c r="H20" s="48">
        <v>0</v>
      </c>
      <c r="I20" s="48">
        <v>0</v>
      </c>
      <c r="J20" s="48">
        <v>0</v>
      </c>
      <c r="K20" s="48">
        <v>0</v>
      </c>
      <c r="L20" s="53"/>
      <c r="M20" s="50">
        <v>166196.14989565159</v>
      </c>
      <c r="N20" s="72"/>
    </row>
    <row r="21" spans="1:14" s="76" customFormat="1" ht="26.25" customHeight="1" x14ac:dyDescent="0.3">
      <c r="A21" s="23" t="s">
        <v>18</v>
      </c>
      <c r="B21" s="92" t="s">
        <v>66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53"/>
      <c r="M21" s="50">
        <v>0</v>
      </c>
      <c r="N21" s="72"/>
    </row>
    <row r="22" spans="1:14" s="76" customFormat="1" ht="26.25" customHeight="1" x14ac:dyDescent="0.3">
      <c r="A22" s="23" t="s">
        <v>19</v>
      </c>
      <c r="B22" s="92" t="s">
        <v>67</v>
      </c>
      <c r="C22" s="48">
        <v>0</v>
      </c>
      <c r="D22" s="48">
        <v>0</v>
      </c>
      <c r="E22" s="48">
        <v>17.153574682800002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53"/>
      <c r="M22" s="50">
        <v>17.153574682800002</v>
      </c>
      <c r="N22" s="72"/>
    </row>
    <row r="23" spans="1:14" s="76" customFormat="1" ht="26.25" customHeight="1" x14ac:dyDescent="0.3">
      <c r="A23" s="23" t="s">
        <v>20</v>
      </c>
      <c r="B23" s="92" t="s">
        <v>68</v>
      </c>
      <c r="C23" s="48">
        <v>0</v>
      </c>
      <c r="D23" s="48">
        <v>3.4451175952399762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53"/>
      <c r="M23" s="50">
        <v>3.4451175952399762</v>
      </c>
      <c r="N23" s="72"/>
    </row>
    <row r="24" spans="1:14" s="76" customFormat="1" ht="26.25" customHeight="1" x14ac:dyDescent="0.3">
      <c r="A24" s="23" t="s">
        <v>21</v>
      </c>
      <c r="B24" s="92" t="s">
        <v>69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53"/>
      <c r="M24" s="50">
        <v>0</v>
      </c>
      <c r="N24" s="72"/>
    </row>
    <row r="25" spans="1:14" s="76" customFormat="1" ht="26.25" customHeight="1" x14ac:dyDescent="0.3">
      <c r="A25" s="23" t="s">
        <v>22</v>
      </c>
      <c r="B25" s="92" t="s">
        <v>70</v>
      </c>
      <c r="C25" s="48">
        <v>0.61878459862867752</v>
      </c>
      <c r="D25" s="48">
        <v>48.796948753123125</v>
      </c>
      <c r="E25" s="48">
        <v>179.94818800246736</v>
      </c>
      <c r="F25" s="48">
        <v>0</v>
      </c>
      <c r="G25" s="48">
        <v>28.96706674007892</v>
      </c>
      <c r="H25" s="48">
        <v>0</v>
      </c>
      <c r="I25" s="48">
        <v>0</v>
      </c>
      <c r="J25" s="48">
        <v>0</v>
      </c>
      <c r="K25" s="48">
        <v>0</v>
      </c>
      <c r="L25" s="53"/>
      <c r="M25" s="50">
        <v>258.33098809429811</v>
      </c>
      <c r="N25" s="72"/>
    </row>
    <row r="26" spans="1:14" s="76" customFormat="1" ht="26.25" customHeight="1" x14ac:dyDescent="0.3">
      <c r="A26" s="23" t="s">
        <v>23</v>
      </c>
      <c r="B26" s="92" t="s">
        <v>71</v>
      </c>
      <c r="C26" s="48">
        <v>0</v>
      </c>
      <c r="D26" s="48">
        <v>16.239171523555669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53"/>
      <c r="M26" s="50">
        <v>16.239171523555669</v>
      </c>
      <c r="N26" s="72"/>
    </row>
    <row r="27" spans="1:14" s="76" customFormat="1" ht="26.25" customHeight="1" x14ac:dyDescent="0.3">
      <c r="A27" s="23" t="s">
        <v>24</v>
      </c>
      <c r="B27" s="92" t="s">
        <v>72</v>
      </c>
      <c r="C27" s="48">
        <v>0.40504057699128065</v>
      </c>
      <c r="D27" s="48">
        <v>2.5378330365689195</v>
      </c>
      <c r="E27" s="48">
        <v>0.48892257080786078</v>
      </c>
      <c r="F27" s="48">
        <v>0</v>
      </c>
      <c r="G27" s="48">
        <v>0.18403360447785114</v>
      </c>
      <c r="H27" s="48">
        <v>0</v>
      </c>
      <c r="I27" s="48">
        <v>0</v>
      </c>
      <c r="J27" s="48">
        <v>0</v>
      </c>
      <c r="K27" s="48">
        <v>0</v>
      </c>
      <c r="L27" s="53"/>
      <c r="M27" s="50">
        <v>3.6158297888459119</v>
      </c>
      <c r="N27" s="72"/>
    </row>
    <row r="28" spans="1:14" s="76" customFormat="1" ht="26.25" customHeight="1" x14ac:dyDescent="0.3">
      <c r="A28" s="23" t="s">
        <v>25</v>
      </c>
      <c r="B28" s="92" t="s">
        <v>73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53"/>
      <c r="M28" s="50">
        <v>0</v>
      </c>
      <c r="N28" s="72"/>
    </row>
    <row r="29" spans="1:14" s="76" customFormat="1" ht="26.25" customHeight="1" x14ac:dyDescent="0.3">
      <c r="A29" s="23" t="s">
        <v>26</v>
      </c>
      <c r="B29" s="92" t="s">
        <v>74</v>
      </c>
      <c r="C29" s="48">
        <v>0</v>
      </c>
      <c r="D29" s="48">
        <v>0</v>
      </c>
      <c r="E29" s="48">
        <v>350407.995444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53"/>
      <c r="M29" s="50">
        <v>350407.995444</v>
      </c>
      <c r="N29" s="72"/>
    </row>
    <row r="30" spans="1:14" s="76" customFormat="1" ht="26.25" customHeight="1" x14ac:dyDescent="0.3">
      <c r="A30" s="23" t="s">
        <v>27</v>
      </c>
      <c r="B30" s="92" t="s">
        <v>75</v>
      </c>
      <c r="C30" s="48">
        <v>100.68670408751981</v>
      </c>
      <c r="D30" s="48">
        <v>5786.2143479226279</v>
      </c>
      <c r="E30" s="48">
        <v>27746.614978560712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53"/>
      <c r="M30" s="50">
        <v>33633.516030570856</v>
      </c>
      <c r="N30" s="72"/>
    </row>
    <row r="31" spans="1:14" s="76" customFormat="1" ht="26.25" customHeight="1" x14ac:dyDescent="0.3">
      <c r="A31" s="23" t="s">
        <v>28</v>
      </c>
      <c r="B31" s="92" t="s">
        <v>76</v>
      </c>
      <c r="C31" s="48">
        <v>33.002627546400007</v>
      </c>
      <c r="D31" s="48">
        <v>18.794844121192796</v>
      </c>
      <c r="E31" s="48">
        <v>244.96459644110482</v>
      </c>
      <c r="F31" s="48">
        <v>0</v>
      </c>
      <c r="G31" s="48">
        <v>1.4880377772000002</v>
      </c>
      <c r="H31" s="48">
        <v>0</v>
      </c>
      <c r="I31" s="48">
        <v>0</v>
      </c>
      <c r="J31" s="48">
        <v>0</v>
      </c>
      <c r="K31" s="48">
        <v>0</v>
      </c>
      <c r="L31" s="53"/>
      <c r="M31" s="50">
        <v>298.25010588589765</v>
      </c>
      <c r="N31" s="72"/>
    </row>
    <row r="32" spans="1:14" s="76" customFormat="1" ht="26.25" customHeight="1" x14ac:dyDescent="0.3">
      <c r="A32" s="23" t="s">
        <v>29</v>
      </c>
      <c r="B32" s="92" t="s">
        <v>77</v>
      </c>
      <c r="C32" s="48">
        <v>1071.5641501826237</v>
      </c>
      <c r="D32" s="48">
        <v>1737.3318281735292</v>
      </c>
      <c r="E32" s="48">
        <v>3503.2232016832313</v>
      </c>
      <c r="F32" s="48">
        <v>0</v>
      </c>
      <c r="G32" s="48">
        <v>5.1615620871731576</v>
      </c>
      <c r="H32" s="48">
        <v>0</v>
      </c>
      <c r="I32" s="48">
        <v>0</v>
      </c>
      <c r="J32" s="48">
        <v>0</v>
      </c>
      <c r="K32" s="48">
        <v>0</v>
      </c>
      <c r="L32" s="53"/>
      <c r="M32" s="50">
        <v>6317.2807421265579</v>
      </c>
      <c r="N32" s="72"/>
    </row>
    <row r="33" spans="1:14" s="76" customFormat="1" ht="26.25" customHeight="1" x14ac:dyDescent="0.3">
      <c r="A33" s="23" t="s">
        <v>30</v>
      </c>
      <c r="B33" s="92" t="s">
        <v>78</v>
      </c>
      <c r="C33" s="48">
        <v>0</v>
      </c>
      <c r="D33" s="48">
        <v>145.99799999999999</v>
      </c>
      <c r="E33" s="48">
        <v>3786.7968434347522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53"/>
      <c r="M33" s="50">
        <v>3932.7948434347522</v>
      </c>
      <c r="N33" s="72"/>
    </row>
    <row r="34" spans="1:14" s="76" customFormat="1" ht="26.25" customHeight="1" x14ac:dyDescent="0.3">
      <c r="A34" s="23" t="s">
        <v>31</v>
      </c>
      <c r="B34" s="92" t="s">
        <v>51</v>
      </c>
      <c r="C34" s="48">
        <v>0</v>
      </c>
      <c r="D34" s="48">
        <v>1046.3308420000001</v>
      </c>
      <c r="E34" s="48">
        <v>3399.8738297846153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53"/>
      <c r="M34" s="50">
        <v>4446.2046717846151</v>
      </c>
      <c r="N34" s="72"/>
    </row>
    <row r="35" spans="1:14" s="76" customFormat="1" ht="26.25" customHeight="1" x14ac:dyDescent="0.3">
      <c r="A35" s="1" t="s">
        <v>32</v>
      </c>
      <c r="B35" s="91" t="s">
        <v>43</v>
      </c>
      <c r="C35" s="51">
        <v>0</v>
      </c>
      <c r="D35" s="51">
        <v>26594.66159041728</v>
      </c>
      <c r="E35" s="51">
        <v>20602.590293386798</v>
      </c>
      <c r="F35" s="51">
        <v>0</v>
      </c>
      <c r="G35" s="51">
        <v>689.73785695865968</v>
      </c>
      <c r="H35" s="51">
        <v>0</v>
      </c>
      <c r="I35" s="51">
        <v>0</v>
      </c>
      <c r="J35" s="51">
        <v>0</v>
      </c>
      <c r="K35" s="51">
        <v>0</v>
      </c>
      <c r="L35" s="51">
        <v>350111.93525728828</v>
      </c>
      <c r="M35" s="50">
        <v>397998.92499805102</v>
      </c>
      <c r="N35" s="72"/>
    </row>
    <row r="36" spans="1:14" s="76" customFormat="1" ht="26.25" customHeight="1" x14ac:dyDescent="0.3">
      <c r="A36" s="28" t="s">
        <v>33</v>
      </c>
      <c r="B36" s="86" t="s">
        <v>49</v>
      </c>
      <c r="C36" s="48">
        <v>0</v>
      </c>
      <c r="D36" s="48">
        <v>17695.282201229882</v>
      </c>
      <c r="E36" s="48">
        <v>9566.7001001999997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54"/>
      <c r="M36" s="50">
        <v>27261.982301429882</v>
      </c>
      <c r="N36" s="72"/>
    </row>
    <row r="37" spans="1:14" s="76" customFormat="1" ht="26.25" customHeight="1" x14ac:dyDescent="0.3">
      <c r="A37" s="31" t="s">
        <v>34</v>
      </c>
      <c r="B37" s="87" t="s">
        <v>50</v>
      </c>
      <c r="C37" s="48">
        <v>0</v>
      </c>
      <c r="D37" s="48">
        <v>8899.3793891873956</v>
      </c>
      <c r="E37" s="48">
        <v>11035.890193186799</v>
      </c>
      <c r="F37" s="48">
        <v>0</v>
      </c>
      <c r="G37" s="48">
        <v>689.73785695865968</v>
      </c>
      <c r="H37" s="48">
        <v>0</v>
      </c>
      <c r="I37" s="48">
        <v>0</v>
      </c>
      <c r="J37" s="48">
        <v>0</v>
      </c>
      <c r="K37" s="48">
        <v>0</v>
      </c>
      <c r="L37" s="53"/>
      <c r="M37" s="50">
        <v>20625.007439332854</v>
      </c>
      <c r="N37" s="72"/>
    </row>
    <row r="38" spans="1:14" s="76" customFormat="1" ht="38.25" customHeight="1" x14ac:dyDescent="0.3">
      <c r="A38" s="31" t="s">
        <v>35</v>
      </c>
      <c r="B38" s="87" t="s">
        <v>84</v>
      </c>
      <c r="C38" s="53"/>
      <c r="D38" s="53"/>
      <c r="E38" s="53"/>
      <c r="F38" s="53"/>
      <c r="G38" s="53"/>
      <c r="H38" s="53"/>
      <c r="I38" s="55"/>
      <c r="J38" s="53"/>
      <c r="K38" s="48">
        <v>0</v>
      </c>
      <c r="L38" s="51">
        <v>350111.93525728828</v>
      </c>
      <c r="M38" s="50">
        <v>350111.93525728828</v>
      </c>
      <c r="N38" s="72"/>
    </row>
    <row r="39" spans="1:14" s="76" customFormat="1" ht="26.25" customHeight="1" x14ac:dyDescent="0.3">
      <c r="A39" s="33" t="s">
        <v>36</v>
      </c>
      <c r="B39" s="88" t="s">
        <v>85</v>
      </c>
      <c r="C39" s="53"/>
      <c r="D39" s="53"/>
      <c r="E39" s="53"/>
      <c r="F39" s="53"/>
      <c r="G39" s="53"/>
      <c r="H39" s="53"/>
      <c r="I39" s="56">
        <v>0</v>
      </c>
      <c r="J39" s="53"/>
      <c r="K39" s="48">
        <v>0</v>
      </c>
      <c r="L39" s="53"/>
      <c r="M39" s="50">
        <v>0</v>
      </c>
      <c r="N39" s="72"/>
    </row>
    <row r="40" spans="1:14" s="76" customFormat="1" ht="26.25" customHeight="1" thickBot="1" x14ac:dyDescent="0.35">
      <c r="A40" s="2" t="s">
        <v>0</v>
      </c>
      <c r="B40" s="89" t="s">
        <v>80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72"/>
    </row>
    <row r="41" spans="1:14" s="76" customFormat="1" ht="26.25" customHeight="1" thickTop="1" thickBot="1" x14ac:dyDescent="0.35">
      <c r="A41" s="3" t="s">
        <v>37</v>
      </c>
      <c r="B41" s="90" t="s">
        <v>86</v>
      </c>
      <c r="C41" s="57">
        <v>56672.07268788651</v>
      </c>
      <c r="D41" s="57">
        <v>1273104.3855088144</v>
      </c>
      <c r="E41" s="57">
        <v>640735.22371667565</v>
      </c>
      <c r="F41" s="57">
        <v>0</v>
      </c>
      <c r="G41" s="57">
        <v>1073.3494966323956</v>
      </c>
      <c r="H41" s="57">
        <v>0</v>
      </c>
      <c r="I41" s="57">
        <v>0</v>
      </c>
      <c r="J41" s="57">
        <v>0</v>
      </c>
      <c r="K41" s="57">
        <v>0</v>
      </c>
      <c r="L41" s="57">
        <v>350111.93525728828</v>
      </c>
      <c r="M41" s="57">
        <v>2321696.9666672968</v>
      </c>
      <c r="N41" s="72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35" priority="1" stopIfTrue="1" operator="containsText" text="Supply &lt; Use">
      <formula>NOT(ISERROR(SEARCH("Supply &lt; Use",N1)))</formula>
    </cfRule>
    <cfRule type="containsText" dxfId="34" priority="2" stopIfTrue="1" operator="containsText" text="Supply &gt; Use">
      <formula>NOT(ISERROR(SEARCH("Supply &gt; Use",N1)))</formula>
    </cfRule>
  </conditionalFormatting>
  <conditionalFormatting sqref="N6:N41">
    <cfRule type="containsText" dxfId="33" priority="5" stopIfTrue="1" operator="containsText" text="Supply &lt; Use">
      <formula>NOT(ISERROR(SEARCH("Supply &lt; Use",N6)))</formula>
    </cfRule>
    <cfRule type="containsText" dxfId="3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B4B525C8-2866-4A97-A6A8-B8877BF94A0C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EA529B3F-5C4E-4264-BBAB-81B7B809FD9A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60FD-B299-4539-AB11-2E8775756765}">
  <sheetPr codeName="TAB_A7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76" bestFit="1" customWidth="1"/>
    <col min="2" max="2" width="60.33203125" style="76" customWidth="1"/>
    <col min="3" max="3" width="24.44140625" style="77" customWidth="1"/>
    <col min="4" max="4" width="21.44140625" style="77" customWidth="1"/>
    <col min="5" max="5" width="19.6640625" style="77" customWidth="1"/>
    <col min="6" max="6" width="19.21875" style="77" customWidth="1"/>
    <col min="7" max="7" width="17.44140625" style="77" customWidth="1"/>
    <col min="8" max="8" width="18.109375" style="77" customWidth="1"/>
    <col min="9" max="9" width="19" style="77" customWidth="1"/>
    <col min="10" max="10" width="21.109375" style="77" customWidth="1"/>
    <col min="11" max="11" width="16.88671875" style="77" customWidth="1"/>
    <col min="12" max="12" width="18.21875" style="77" customWidth="1"/>
    <col min="13" max="13" width="17.88671875" style="77" customWidth="1"/>
    <col min="14" max="14" width="16.109375" style="78" customWidth="1"/>
    <col min="15" max="190" width="0" style="59" hidden="1" customWidth="1"/>
    <col min="191" max="16384" width="11.44140625" style="59" hidden="1"/>
  </cols>
  <sheetData>
    <row r="1" spans="1:14" ht="18.75" customHeight="1" x14ac:dyDescent="0.25">
      <c r="A1" s="83"/>
      <c r="B1" s="60" t="s">
        <v>82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72"/>
    </row>
    <row r="2" spans="1:14" s="58" customFormat="1" ht="18.75" customHeight="1" x14ac:dyDescent="0.3">
      <c r="A2" s="84"/>
      <c r="B2" s="63">
        <v>2020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72"/>
    </row>
    <row r="3" spans="1:14" s="58" customFormat="1" ht="38.4" customHeight="1" x14ac:dyDescent="0.3">
      <c r="A3" s="85"/>
      <c r="B3" s="63" t="s">
        <v>87</v>
      </c>
      <c r="C3" s="95"/>
      <c r="D3" s="95"/>
      <c r="E3" s="102" t="s">
        <v>81</v>
      </c>
      <c r="F3" s="95"/>
      <c r="G3" s="95"/>
      <c r="H3" s="66"/>
      <c r="I3" s="95"/>
      <c r="J3" s="65"/>
      <c r="K3" s="66"/>
      <c r="L3" s="67"/>
      <c r="M3" s="68"/>
      <c r="N3" s="62"/>
    </row>
    <row r="4" spans="1:14" s="69" customFormat="1" ht="87.6" customHeight="1" x14ac:dyDescent="0.3">
      <c r="A4" s="105"/>
      <c r="B4" s="106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100" t="s">
        <v>48</v>
      </c>
      <c r="N4" s="62"/>
    </row>
    <row r="5" spans="1:14" s="58" customFormat="1" ht="12.75" customHeight="1" x14ac:dyDescent="0.3">
      <c r="A5" s="70" t="s">
        <v>1</v>
      </c>
      <c r="B5" s="70" t="s">
        <v>2</v>
      </c>
      <c r="N5" s="71"/>
    </row>
    <row r="6" spans="1:14" s="73" customFormat="1" ht="26.25" customHeight="1" x14ac:dyDescent="0.3">
      <c r="A6" s="1" t="s">
        <v>3</v>
      </c>
      <c r="B6" s="91" t="s">
        <v>52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6"/>
      <c r="I6" s="46"/>
      <c r="J6" s="46"/>
      <c r="K6" s="46"/>
      <c r="L6" s="46"/>
      <c r="M6" s="47">
        <v>0</v>
      </c>
      <c r="N6" s="72"/>
    </row>
    <row r="7" spans="1:14" s="74" customFormat="1" ht="26.25" customHeight="1" x14ac:dyDescent="0.3">
      <c r="A7" s="19" t="s">
        <v>4</v>
      </c>
      <c r="B7" s="87" t="s">
        <v>53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9"/>
      <c r="I7" s="49"/>
      <c r="J7" s="49"/>
      <c r="K7" s="49"/>
      <c r="L7" s="49"/>
      <c r="M7" s="50">
        <v>0</v>
      </c>
      <c r="N7" s="72"/>
    </row>
    <row r="8" spans="1:14" s="74" customFormat="1" ht="26.25" customHeight="1" x14ac:dyDescent="0.3">
      <c r="A8" s="23" t="s">
        <v>5</v>
      </c>
      <c r="B8" s="87" t="s">
        <v>54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9"/>
      <c r="I8" s="49"/>
      <c r="J8" s="49"/>
      <c r="K8" s="49"/>
      <c r="L8" s="49"/>
      <c r="M8" s="50">
        <v>0</v>
      </c>
      <c r="N8" s="72"/>
    </row>
    <row r="9" spans="1:14" s="74" customFormat="1" ht="26.25" customHeight="1" x14ac:dyDescent="0.3">
      <c r="A9" s="23" t="s">
        <v>6</v>
      </c>
      <c r="B9" s="87" t="s">
        <v>55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9"/>
      <c r="I9" s="49"/>
      <c r="J9" s="49"/>
      <c r="K9" s="49"/>
      <c r="L9" s="49"/>
      <c r="M9" s="50">
        <v>0</v>
      </c>
      <c r="N9" s="72"/>
    </row>
    <row r="10" spans="1:14" s="74" customFormat="1" ht="26.25" customHeight="1" x14ac:dyDescent="0.3">
      <c r="A10" s="23" t="s">
        <v>7</v>
      </c>
      <c r="B10" s="87" t="s">
        <v>56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9"/>
      <c r="I10" s="49"/>
      <c r="J10" s="49"/>
      <c r="K10" s="49"/>
      <c r="L10" s="49"/>
      <c r="M10" s="50">
        <v>0</v>
      </c>
      <c r="N10" s="72"/>
    </row>
    <row r="11" spans="1:14" s="74" customFormat="1" ht="26.25" customHeight="1" x14ac:dyDescent="0.3">
      <c r="A11" s="23" t="s">
        <v>8</v>
      </c>
      <c r="B11" s="87" t="s">
        <v>57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9"/>
      <c r="I11" s="49"/>
      <c r="J11" s="49"/>
      <c r="K11" s="49"/>
      <c r="L11" s="49"/>
      <c r="M11" s="50">
        <v>0</v>
      </c>
      <c r="N11" s="72"/>
    </row>
    <row r="12" spans="1:14" s="74" customFormat="1" ht="26.25" customHeight="1" x14ac:dyDescent="0.3">
      <c r="A12" s="23" t="s">
        <v>9</v>
      </c>
      <c r="B12" s="87" t="s">
        <v>58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9"/>
      <c r="I12" s="49"/>
      <c r="J12" s="49"/>
      <c r="K12" s="49"/>
      <c r="L12" s="49"/>
      <c r="M12" s="50">
        <v>0</v>
      </c>
      <c r="N12" s="72"/>
    </row>
    <row r="13" spans="1:14" s="74" customFormat="1" ht="26.25" customHeight="1" x14ac:dyDescent="0.3">
      <c r="A13" s="23" t="s">
        <v>10</v>
      </c>
      <c r="B13" s="93" t="s">
        <v>59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9"/>
      <c r="I13" s="49"/>
      <c r="J13" s="49"/>
      <c r="K13" s="49"/>
      <c r="L13" s="49"/>
      <c r="M13" s="50">
        <v>0</v>
      </c>
      <c r="N13" s="72"/>
    </row>
    <row r="14" spans="1:14" s="76" customFormat="1" ht="26.25" customHeight="1" x14ac:dyDescent="0.3">
      <c r="A14" s="1" t="s">
        <v>11</v>
      </c>
      <c r="B14" s="91" t="s">
        <v>42</v>
      </c>
      <c r="C14" s="51">
        <v>49195.044647926356</v>
      </c>
      <c r="D14" s="51">
        <v>945130.65383397858</v>
      </c>
      <c r="E14" s="51">
        <v>23414.776516014746</v>
      </c>
      <c r="F14" s="51">
        <v>120908.71089883053</v>
      </c>
      <c r="G14" s="51">
        <v>209984.23400583508</v>
      </c>
      <c r="H14" s="51">
        <v>454140.65968622122</v>
      </c>
      <c r="I14" s="51">
        <v>-64585.849904479233</v>
      </c>
      <c r="J14" s="51">
        <v>1719922.9550160917</v>
      </c>
      <c r="K14" s="51"/>
      <c r="L14" s="52"/>
      <c r="M14" s="51">
        <v>3458111.1847004183</v>
      </c>
      <c r="N14" s="75"/>
    </row>
    <row r="15" spans="1:14" s="76" customFormat="1" ht="26.25" customHeight="1" x14ac:dyDescent="0.3">
      <c r="A15" s="19" t="s">
        <v>12</v>
      </c>
      <c r="B15" s="94" t="s">
        <v>60</v>
      </c>
      <c r="C15" s="48">
        <v>1241.7980414352969</v>
      </c>
      <c r="D15" s="48">
        <v>33540.857108108139</v>
      </c>
      <c r="E15" s="48">
        <v>0</v>
      </c>
      <c r="F15" s="48">
        <v>0</v>
      </c>
      <c r="G15" s="48">
        <v>7.3827053138674714E-2</v>
      </c>
      <c r="H15" s="48">
        <v>802.7709473586865</v>
      </c>
      <c r="I15" s="48">
        <v>12638.407228317752</v>
      </c>
      <c r="J15" s="48">
        <v>2413.95451</v>
      </c>
      <c r="K15" s="48">
        <v>0</v>
      </c>
      <c r="L15" s="53"/>
      <c r="M15" s="50">
        <v>50637.861662273019</v>
      </c>
      <c r="N15" s="72"/>
    </row>
    <row r="16" spans="1:14" s="76" customFormat="1" ht="26.25" customHeight="1" x14ac:dyDescent="0.3">
      <c r="A16" s="23" t="s">
        <v>13</v>
      </c>
      <c r="B16" s="92" t="s">
        <v>61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18.141999999999999</v>
      </c>
      <c r="J16" s="48">
        <v>1.8142</v>
      </c>
      <c r="K16" s="48">
        <v>0</v>
      </c>
      <c r="L16" s="53"/>
      <c r="M16" s="50">
        <v>19.956199999999999</v>
      </c>
      <c r="N16" s="72"/>
    </row>
    <row r="17" spans="1:14" s="76" customFormat="1" ht="26.25" customHeight="1" x14ac:dyDescent="0.3">
      <c r="A17" s="23" t="s">
        <v>14</v>
      </c>
      <c r="B17" s="92" t="s">
        <v>62</v>
      </c>
      <c r="C17" s="48">
        <v>0</v>
      </c>
      <c r="D17" s="48">
        <v>7832.2380000000003</v>
      </c>
      <c r="E17" s="48">
        <v>0</v>
      </c>
      <c r="F17" s="48">
        <v>0</v>
      </c>
      <c r="G17" s="48">
        <v>0</v>
      </c>
      <c r="H17" s="48">
        <v>0</v>
      </c>
      <c r="I17" s="48">
        <v>310.51101509151704</v>
      </c>
      <c r="J17" s="48">
        <v>0</v>
      </c>
      <c r="K17" s="48">
        <v>0</v>
      </c>
      <c r="L17" s="53"/>
      <c r="M17" s="50">
        <v>8142.7490150915173</v>
      </c>
      <c r="N17" s="72"/>
    </row>
    <row r="18" spans="1:14" s="76" customFormat="1" ht="26.25" customHeight="1" x14ac:dyDescent="0.3">
      <c r="A18" s="23" t="s">
        <v>15</v>
      </c>
      <c r="B18" s="92" t="s">
        <v>63</v>
      </c>
      <c r="C18" s="48">
        <v>1409.6690913343814</v>
      </c>
      <c r="D18" s="48">
        <v>51779.484176126687</v>
      </c>
      <c r="E18" s="48">
        <v>0</v>
      </c>
      <c r="F18" s="48">
        <v>0</v>
      </c>
      <c r="G18" s="48">
        <v>0</v>
      </c>
      <c r="H18" s="48">
        <v>0</v>
      </c>
      <c r="I18" s="48">
        <v>-7687.3783365315612</v>
      </c>
      <c r="J18" s="48">
        <v>4011.7053000000001</v>
      </c>
      <c r="K18" s="48">
        <v>0</v>
      </c>
      <c r="L18" s="53"/>
      <c r="M18" s="50">
        <v>49513.480230929512</v>
      </c>
      <c r="N18" s="72"/>
    </row>
    <row r="19" spans="1:14" s="76" customFormat="1" ht="26.25" customHeight="1" x14ac:dyDescent="0.3">
      <c r="A19" s="23" t="s">
        <v>16</v>
      </c>
      <c r="B19" s="92" t="s">
        <v>64</v>
      </c>
      <c r="C19" s="48">
        <v>0</v>
      </c>
      <c r="D19" s="48">
        <v>0.15022440000000001</v>
      </c>
      <c r="E19" s="48">
        <v>0</v>
      </c>
      <c r="F19" s="48">
        <v>0</v>
      </c>
      <c r="G19" s="48">
        <v>1.117116</v>
      </c>
      <c r="H19" s="48">
        <v>51.185721600000001</v>
      </c>
      <c r="I19" s="48">
        <v>-17278.358195490669</v>
      </c>
      <c r="J19" s="48">
        <v>0</v>
      </c>
      <c r="K19" s="48">
        <v>0</v>
      </c>
      <c r="L19" s="53"/>
      <c r="M19" s="50">
        <v>-17225.905133490669</v>
      </c>
      <c r="N19" s="72"/>
    </row>
    <row r="20" spans="1:14" s="76" customFormat="1" ht="26.25" customHeight="1" x14ac:dyDescent="0.3">
      <c r="A20" s="23" t="s">
        <v>17</v>
      </c>
      <c r="B20" s="92" t="s">
        <v>65</v>
      </c>
      <c r="C20" s="48">
        <v>15300.001094182884</v>
      </c>
      <c r="D20" s="48">
        <v>248175.73017742569</v>
      </c>
      <c r="E20" s="48">
        <v>1346.3388762003301</v>
      </c>
      <c r="F20" s="48">
        <v>3401.1236948301084</v>
      </c>
      <c r="G20" s="48">
        <v>69353.081094578738</v>
      </c>
      <c r="H20" s="48">
        <v>130350.86175782935</v>
      </c>
      <c r="I20" s="48">
        <v>-6284.7347403267631</v>
      </c>
      <c r="J20" s="48">
        <v>121298.154984591</v>
      </c>
      <c r="K20" s="48">
        <v>0</v>
      </c>
      <c r="L20" s="53"/>
      <c r="M20" s="50">
        <v>582940.55693931133</v>
      </c>
      <c r="N20" s="72"/>
    </row>
    <row r="21" spans="1:14" s="76" customFormat="1" ht="26.25" customHeight="1" x14ac:dyDescent="0.3">
      <c r="A21" s="23" t="s">
        <v>18</v>
      </c>
      <c r="B21" s="92" t="s">
        <v>66</v>
      </c>
      <c r="C21" s="48">
        <v>524.10577052889937</v>
      </c>
      <c r="D21" s="48">
        <v>1606.5051460954512</v>
      </c>
      <c r="E21" s="48">
        <v>3.6009130282544257</v>
      </c>
      <c r="F21" s="48">
        <v>998.49317641176742</v>
      </c>
      <c r="G21" s="48">
        <v>8114.7085739906779</v>
      </c>
      <c r="H21" s="48">
        <v>56596.514614598396</v>
      </c>
      <c r="I21" s="48">
        <v>-41884.061723468971</v>
      </c>
      <c r="J21" s="48">
        <v>146203.86316992799</v>
      </c>
      <c r="K21" s="48">
        <v>0</v>
      </c>
      <c r="L21" s="53"/>
      <c r="M21" s="50">
        <v>172163.72964111247</v>
      </c>
      <c r="N21" s="72"/>
    </row>
    <row r="22" spans="1:14" s="76" customFormat="1" ht="26.25" customHeight="1" x14ac:dyDescent="0.3">
      <c r="A22" s="23" t="s">
        <v>19</v>
      </c>
      <c r="B22" s="92" t="s">
        <v>67</v>
      </c>
      <c r="C22" s="48">
        <v>219.53439918725158</v>
      </c>
      <c r="D22" s="48">
        <v>0</v>
      </c>
      <c r="E22" s="48">
        <v>0</v>
      </c>
      <c r="F22" s="48">
        <v>16004.761446433473</v>
      </c>
      <c r="G22" s="48">
        <v>2242.5814045665161</v>
      </c>
      <c r="H22" s="48">
        <v>0</v>
      </c>
      <c r="I22" s="48">
        <v>-45571.675718424041</v>
      </c>
      <c r="J22" s="48">
        <v>108136.934893554</v>
      </c>
      <c r="K22" s="48">
        <v>0</v>
      </c>
      <c r="L22" s="53"/>
      <c r="M22" s="50">
        <v>81032.136425317207</v>
      </c>
      <c r="N22" s="72"/>
    </row>
    <row r="23" spans="1:14" s="76" customFormat="1" ht="26.25" customHeight="1" x14ac:dyDescent="0.3">
      <c r="A23" s="23" t="s">
        <v>20</v>
      </c>
      <c r="B23" s="92" t="s">
        <v>68</v>
      </c>
      <c r="C23" s="48">
        <v>0</v>
      </c>
      <c r="D23" s="48">
        <v>216243.20702878159</v>
      </c>
      <c r="E23" s="48">
        <v>0</v>
      </c>
      <c r="F23" s="48">
        <v>0</v>
      </c>
      <c r="G23" s="48">
        <v>0</v>
      </c>
      <c r="H23" s="48">
        <v>0</v>
      </c>
      <c r="I23" s="48">
        <v>-20522.302146376809</v>
      </c>
      <c r="J23" s="48">
        <v>126077.4</v>
      </c>
      <c r="K23" s="48">
        <v>0</v>
      </c>
      <c r="L23" s="53"/>
      <c r="M23" s="50">
        <v>321798.30488240474</v>
      </c>
      <c r="N23" s="72"/>
    </row>
    <row r="24" spans="1:14" s="76" customFormat="1" ht="26.25" customHeight="1" x14ac:dyDescent="0.3">
      <c r="A24" s="23" t="s">
        <v>21</v>
      </c>
      <c r="B24" s="92" t="s">
        <v>69</v>
      </c>
      <c r="C24" s="48">
        <v>1675.3532198440794</v>
      </c>
      <c r="D24" s="48">
        <v>25590.338269946718</v>
      </c>
      <c r="E24" s="48">
        <v>553.67421988467527</v>
      </c>
      <c r="F24" s="48">
        <v>66135.191217225511</v>
      </c>
      <c r="G24" s="48">
        <v>41732.408453109267</v>
      </c>
      <c r="H24" s="48">
        <v>59790.088492188181</v>
      </c>
      <c r="I24" s="48">
        <v>22755.969226231449</v>
      </c>
      <c r="J24" s="48">
        <v>309167.531529653</v>
      </c>
      <c r="K24" s="48">
        <v>0</v>
      </c>
      <c r="L24" s="53"/>
      <c r="M24" s="50">
        <v>527400.5546280829</v>
      </c>
      <c r="N24" s="72"/>
    </row>
    <row r="25" spans="1:14" s="76" customFormat="1" ht="26.25" customHeight="1" x14ac:dyDescent="0.3">
      <c r="A25" s="23" t="s">
        <v>22</v>
      </c>
      <c r="B25" s="92" t="s">
        <v>70</v>
      </c>
      <c r="C25" s="48">
        <v>13949.30977542509</v>
      </c>
      <c r="D25" s="48">
        <v>13600.700119830957</v>
      </c>
      <c r="E25" s="48">
        <v>0</v>
      </c>
      <c r="F25" s="48">
        <v>1428.5723155869237</v>
      </c>
      <c r="G25" s="48">
        <v>15188.550484409785</v>
      </c>
      <c r="H25" s="48">
        <v>97680.478538192401</v>
      </c>
      <c r="I25" s="48">
        <v>63599.049354436516</v>
      </c>
      <c r="J25" s="48">
        <v>204877.94125904501</v>
      </c>
      <c r="K25" s="48">
        <v>0</v>
      </c>
      <c r="L25" s="53"/>
      <c r="M25" s="50">
        <v>410324.60184692673</v>
      </c>
      <c r="N25" s="72"/>
    </row>
    <row r="26" spans="1:14" s="76" customFormat="1" ht="26.25" customHeight="1" x14ac:dyDescent="0.3">
      <c r="A26" s="23" t="s">
        <v>23</v>
      </c>
      <c r="B26" s="92" t="s">
        <v>71</v>
      </c>
      <c r="C26" s="48">
        <v>303.06604957981779</v>
      </c>
      <c r="D26" s="48">
        <v>2704.976911682541</v>
      </c>
      <c r="E26" s="48">
        <v>0</v>
      </c>
      <c r="F26" s="48">
        <v>21686.226884919444</v>
      </c>
      <c r="G26" s="48">
        <v>0</v>
      </c>
      <c r="H26" s="48">
        <v>0</v>
      </c>
      <c r="I26" s="48">
        <v>-69167.162132785365</v>
      </c>
      <c r="J26" s="48">
        <v>341559.05363791302</v>
      </c>
      <c r="K26" s="48">
        <v>0</v>
      </c>
      <c r="L26" s="53"/>
      <c r="M26" s="50">
        <v>297086.16135130945</v>
      </c>
      <c r="N26" s="72"/>
    </row>
    <row r="27" spans="1:14" s="76" customFormat="1" ht="26.25" customHeight="1" x14ac:dyDescent="0.3">
      <c r="A27" s="23" t="s">
        <v>24</v>
      </c>
      <c r="B27" s="92" t="s">
        <v>72</v>
      </c>
      <c r="C27" s="48">
        <v>90.264672675965613</v>
      </c>
      <c r="D27" s="48">
        <v>128829.08545812168</v>
      </c>
      <c r="E27" s="48">
        <v>0.17921570750852192</v>
      </c>
      <c r="F27" s="48">
        <v>14.277059738319998</v>
      </c>
      <c r="G27" s="48">
        <v>363.77845817092265</v>
      </c>
      <c r="H27" s="48">
        <v>6527.624361834829</v>
      </c>
      <c r="I27" s="48">
        <v>476.02399153145961</v>
      </c>
      <c r="J27" s="48">
        <v>36105.017266254399</v>
      </c>
      <c r="K27" s="48">
        <v>0</v>
      </c>
      <c r="L27" s="53"/>
      <c r="M27" s="50">
        <v>172406.25048403512</v>
      </c>
      <c r="N27" s="72"/>
    </row>
    <row r="28" spans="1:14" s="76" customFormat="1" ht="26.25" customHeight="1" x14ac:dyDescent="0.3">
      <c r="A28" s="23" t="s">
        <v>25</v>
      </c>
      <c r="B28" s="92" t="s">
        <v>73</v>
      </c>
      <c r="C28" s="48">
        <v>314.50975596187294</v>
      </c>
      <c r="D28" s="48">
        <v>26791.687934191104</v>
      </c>
      <c r="E28" s="48">
        <v>0.43241690513149245</v>
      </c>
      <c r="F28" s="48">
        <v>0</v>
      </c>
      <c r="G28" s="48">
        <v>630.1382511314356</v>
      </c>
      <c r="H28" s="48">
        <v>0.37000079999999996</v>
      </c>
      <c r="I28" s="48">
        <v>68802.024551010458</v>
      </c>
      <c r="J28" s="48">
        <v>244653.40066039999</v>
      </c>
      <c r="K28" s="48">
        <v>0</v>
      </c>
      <c r="L28" s="53"/>
      <c r="M28" s="50">
        <v>341192.5635704</v>
      </c>
      <c r="N28" s="72"/>
    </row>
    <row r="29" spans="1:14" s="76" customFormat="1" ht="26.25" customHeight="1" x14ac:dyDescent="0.3">
      <c r="A29" s="23" t="s">
        <v>26</v>
      </c>
      <c r="B29" s="92" t="s">
        <v>74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53"/>
      <c r="M29" s="50">
        <v>0</v>
      </c>
      <c r="N29" s="72"/>
    </row>
    <row r="30" spans="1:14" s="76" customFormat="1" ht="26.25" customHeight="1" x14ac:dyDescent="0.3">
      <c r="A30" s="23" t="s">
        <v>27</v>
      </c>
      <c r="B30" s="92" t="s">
        <v>75</v>
      </c>
      <c r="C30" s="48">
        <v>318.31664169050913</v>
      </c>
      <c r="D30" s="48">
        <v>16123.893263811196</v>
      </c>
      <c r="E30" s="48">
        <v>0</v>
      </c>
      <c r="F30" s="48">
        <v>0</v>
      </c>
      <c r="G30" s="48">
        <v>463.45062401520158</v>
      </c>
      <c r="H30" s="48">
        <v>22011.12223762487</v>
      </c>
      <c r="I30" s="48">
        <v>2611.5186498676048</v>
      </c>
      <c r="J30" s="48">
        <v>0</v>
      </c>
      <c r="K30" s="48">
        <v>0</v>
      </c>
      <c r="L30" s="53"/>
      <c r="M30" s="50">
        <v>41528.301417009381</v>
      </c>
      <c r="N30" s="72"/>
    </row>
    <row r="31" spans="1:14" s="76" customFormat="1" ht="26.25" customHeight="1" x14ac:dyDescent="0.3">
      <c r="A31" s="23" t="s">
        <v>28</v>
      </c>
      <c r="B31" s="92" t="s">
        <v>76</v>
      </c>
      <c r="C31" s="48">
        <v>92.039856611614994</v>
      </c>
      <c r="D31" s="48">
        <v>2311.0504926202066</v>
      </c>
      <c r="E31" s="48">
        <v>46.913088697685779</v>
      </c>
      <c r="F31" s="48">
        <v>1696.0726739530446</v>
      </c>
      <c r="G31" s="48">
        <v>4109.7089250391846</v>
      </c>
      <c r="H31" s="48">
        <v>6903.1135370932843</v>
      </c>
      <c r="I31" s="48">
        <v>-940.93490364339959</v>
      </c>
      <c r="J31" s="48">
        <v>24818.903604752999</v>
      </c>
      <c r="K31" s="48">
        <v>0</v>
      </c>
      <c r="L31" s="53"/>
      <c r="M31" s="50">
        <v>39036.867275124619</v>
      </c>
      <c r="N31" s="72"/>
    </row>
    <row r="32" spans="1:14" s="76" customFormat="1" ht="26.25" customHeight="1" x14ac:dyDescent="0.3">
      <c r="A32" s="23" t="s">
        <v>29</v>
      </c>
      <c r="B32" s="92" t="s">
        <v>77</v>
      </c>
      <c r="C32" s="48">
        <v>1160.0394233076017</v>
      </c>
      <c r="D32" s="48">
        <v>2786.1385556705377</v>
      </c>
      <c r="E32" s="48">
        <v>0.62533439999999996</v>
      </c>
      <c r="F32" s="48">
        <v>0</v>
      </c>
      <c r="G32" s="48">
        <v>78.231518214225147</v>
      </c>
      <c r="H32" s="48">
        <v>0</v>
      </c>
      <c r="I32" s="48">
        <v>-3.5985412978334352E-6</v>
      </c>
      <c r="J32" s="48">
        <v>0</v>
      </c>
      <c r="K32" s="48">
        <v>0</v>
      </c>
      <c r="L32" s="53"/>
      <c r="M32" s="50">
        <v>4025.0348279938235</v>
      </c>
      <c r="N32" s="72"/>
    </row>
    <row r="33" spans="1:14" s="76" customFormat="1" ht="26.25" customHeight="1" x14ac:dyDescent="0.3">
      <c r="A33" s="23" t="s">
        <v>30</v>
      </c>
      <c r="B33" s="92" t="s">
        <v>78</v>
      </c>
      <c r="C33" s="48">
        <v>12300.106050289551</v>
      </c>
      <c r="D33" s="48">
        <v>138470.69162357628</v>
      </c>
      <c r="E33" s="48">
        <v>20000.753720964829</v>
      </c>
      <c r="F33" s="48">
        <v>9521.07261158045</v>
      </c>
      <c r="G33" s="48">
        <v>64692.301038175705</v>
      </c>
      <c r="H33" s="48">
        <v>67293.754522475836</v>
      </c>
      <c r="I33" s="48">
        <v>-26415.393540476973</v>
      </c>
      <c r="J33" s="48">
        <v>50597.279999999999</v>
      </c>
      <c r="K33" s="48">
        <v>0</v>
      </c>
      <c r="L33" s="53"/>
      <c r="M33" s="50">
        <v>336460.56602658564</v>
      </c>
      <c r="N33" s="72"/>
    </row>
    <row r="34" spans="1:14" s="76" customFormat="1" ht="26.25" customHeight="1" x14ac:dyDescent="0.3">
      <c r="A34" s="23" t="s">
        <v>31</v>
      </c>
      <c r="B34" s="92" t="s">
        <v>51</v>
      </c>
      <c r="C34" s="48">
        <v>296.9308058715531</v>
      </c>
      <c r="D34" s="48">
        <v>28743.919343589841</v>
      </c>
      <c r="E34" s="48">
        <v>1462.2587302263316</v>
      </c>
      <c r="F34" s="48">
        <v>22.919818151482684</v>
      </c>
      <c r="G34" s="48">
        <v>3014.1042373802843</v>
      </c>
      <c r="H34" s="48">
        <v>6132.7749546253908</v>
      </c>
      <c r="I34" s="48">
        <v>-45.494479842898727</v>
      </c>
      <c r="J34" s="48">
        <v>0</v>
      </c>
      <c r="K34" s="48">
        <v>0</v>
      </c>
      <c r="L34" s="53"/>
      <c r="M34" s="50">
        <v>39627.413410001987</v>
      </c>
      <c r="N34" s="72"/>
    </row>
    <row r="35" spans="1:14" s="76" customFormat="1" ht="26.25" customHeight="1" x14ac:dyDescent="0.3">
      <c r="A35" s="1" t="s">
        <v>32</v>
      </c>
      <c r="B35" s="91" t="s">
        <v>43</v>
      </c>
      <c r="C35" s="51">
        <v>1758.0932655057354</v>
      </c>
      <c r="D35" s="51">
        <v>13458.051229601017</v>
      </c>
      <c r="E35" s="51">
        <v>0</v>
      </c>
      <c r="F35" s="51">
        <v>2.2035364772608292E-2</v>
      </c>
      <c r="G35" s="51">
        <v>837.36984688349389</v>
      </c>
      <c r="H35" s="51">
        <v>0</v>
      </c>
      <c r="I35" s="51">
        <v>325848.4987790219</v>
      </c>
      <c r="J35" s="51">
        <v>0</v>
      </c>
      <c r="K35" s="51">
        <v>0</v>
      </c>
      <c r="L35" s="51">
        <v>1492979.638344619</v>
      </c>
      <c r="M35" s="50">
        <v>1834881.6735009959</v>
      </c>
      <c r="N35" s="72"/>
    </row>
    <row r="36" spans="1:14" s="76" customFormat="1" ht="26.25" customHeight="1" x14ac:dyDescent="0.3">
      <c r="A36" s="28" t="s">
        <v>33</v>
      </c>
      <c r="B36" s="86" t="s">
        <v>49</v>
      </c>
      <c r="C36" s="48">
        <v>843.59796579512727</v>
      </c>
      <c r="D36" s="48">
        <v>4996.8324120351526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54"/>
      <c r="M36" s="50">
        <v>5840.4303778302801</v>
      </c>
      <c r="N36" s="72"/>
    </row>
    <row r="37" spans="1:14" s="76" customFormat="1" ht="26.25" customHeight="1" x14ac:dyDescent="0.3">
      <c r="A37" s="31" t="s">
        <v>34</v>
      </c>
      <c r="B37" s="87" t="s">
        <v>50</v>
      </c>
      <c r="C37" s="48">
        <v>914.49529971060804</v>
      </c>
      <c r="D37" s="48">
        <v>8461.2188175658648</v>
      </c>
      <c r="E37" s="48">
        <v>0</v>
      </c>
      <c r="F37" s="48">
        <v>2.2035364772608292E-2</v>
      </c>
      <c r="G37" s="48">
        <v>837.36984688349389</v>
      </c>
      <c r="H37" s="48">
        <v>0</v>
      </c>
      <c r="I37" s="48">
        <v>0</v>
      </c>
      <c r="J37" s="48">
        <v>0</v>
      </c>
      <c r="K37" s="48">
        <v>0</v>
      </c>
      <c r="L37" s="53"/>
      <c r="M37" s="50">
        <v>10213.10599952474</v>
      </c>
      <c r="N37" s="72"/>
    </row>
    <row r="38" spans="1:14" s="76" customFormat="1" ht="38.25" customHeight="1" x14ac:dyDescent="0.3">
      <c r="A38" s="31" t="s">
        <v>35</v>
      </c>
      <c r="B38" s="87" t="s">
        <v>84</v>
      </c>
      <c r="C38" s="53"/>
      <c r="D38" s="53"/>
      <c r="E38" s="53"/>
      <c r="F38" s="53"/>
      <c r="G38" s="53"/>
      <c r="H38" s="53"/>
      <c r="I38" s="55"/>
      <c r="J38" s="53"/>
      <c r="K38" s="48">
        <v>0</v>
      </c>
      <c r="L38" s="51">
        <v>1492979.638344619</v>
      </c>
      <c r="M38" s="50">
        <v>1492979.638344619</v>
      </c>
      <c r="N38" s="72"/>
    </row>
    <row r="39" spans="1:14" s="76" customFormat="1" ht="26.25" customHeight="1" x14ac:dyDescent="0.3">
      <c r="A39" s="33" t="s">
        <v>36</v>
      </c>
      <c r="B39" s="88" t="s">
        <v>85</v>
      </c>
      <c r="C39" s="53"/>
      <c r="D39" s="53"/>
      <c r="E39" s="53"/>
      <c r="F39" s="53"/>
      <c r="G39" s="53"/>
      <c r="H39" s="53"/>
      <c r="I39" s="56">
        <v>325848.4987790219</v>
      </c>
      <c r="J39" s="53"/>
      <c r="K39" s="48">
        <v>0</v>
      </c>
      <c r="L39" s="53"/>
      <c r="M39" s="50">
        <v>325848.4987790219</v>
      </c>
      <c r="N39" s="72"/>
    </row>
    <row r="40" spans="1:14" s="76" customFormat="1" ht="26.25" customHeight="1" thickBot="1" x14ac:dyDescent="0.35">
      <c r="A40" s="2" t="s">
        <v>0</v>
      </c>
      <c r="B40" s="89" t="s">
        <v>80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72"/>
    </row>
    <row r="41" spans="1:14" s="76" customFormat="1" ht="26.25" customHeight="1" thickTop="1" thickBot="1" x14ac:dyDescent="0.35">
      <c r="A41" s="3" t="s">
        <v>37</v>
      </c>
      <c r="B41" s="90" t="s">
        <v>86</v>
      </c>
      <c r="C41" s="57">
        <v>50953.137913432089</v>
      </c>
      <c r="D41" s="57">
        <v>958588.7050635796</v>
      </c>
      <c r="E41" s="57">
        <v>23414.776516014746</v>
      </c>
      <c r="F41" s="57">
        <v>120908.7329341953</v>
      </c>
      <c r="G41" s="57">
        <v>210821.60385271857</v>
      </c>
      <c r="H41" s="57">
        <v>454140.65968622122</v>
      </c>
      <c r="I41" s="57">
        <v>261262.64887454268</v>
      </c>
      <c r="J41" s="57">
        <v>1719922.9550160917</v>
      </c>
      <c r="K41" s="57">
        <v>0</v>
      </c>
      <c r="L41" s="57">
        <v>1492979.638344619</v>
      </c>
      <c r="M41" s="57">
        <v>5292992.8582014143</v>
      </c>
      <c r="N41" s="72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31" priority="1" stopIfTrue="1" operator="containsText" text="Supply &lt; Use">
      <formula>NOT(ISERROR(SEARCH("Supply &lt; Use",N1)))</formula>
    </cfRule>
    <cfRule type="containsText" dxfId="30" priority="2" stopIfTrue="1" operator="containsText" text="Supply &gt; Use">
      <formula>NOT(ISERROR(SEARCH("Supply &gt; Use",N1)))</formula>
    </cfRule>
  </conditionalFormatting>
  <conditionalFormatting sqref="N6:N41">
    <cfRule type="containsText" dxfId="29" priority="5" stopIfTrue="1" operator="containsText" text="Supply &lt; Use">
      <formula>NOT(ISERROR(SEARCH("Supply &lt; Use",N6)))</formula>
    </cfRule>
    <cfRule type="containsText" dxfId="2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CF1588C0-5D62-4C0B-B308-C0A47FE69FFD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0C7D3F6D-582A-40FE-A7BB-488F87B0FE81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AC95-6FB6-450E-B4A3-AF1960A6D142}">
  <sheetPr codeName="TAB_A6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76" bestFit="1" customWidth="1"/>
    <col min="2" max="2" width="60.33203125" style="76" customWidth="1"/>
    <col min="3" max="3" width="24.44140625" style="77" customWidth="1"/>
    <col min="4" max="4" width="21.44140625" style="77" customWidth="1"/>
    <col min="5" max="5" width="19.6640625" style="77" customWidth="1"/>
    <col min="6" max="6" width="19.21875" style="77" customWidth="1"/>
    <col min="7" max="7" width="17.44140625" style="77" customWidth="1"/>
    <col min="8" max="8" width="18.109375" style="77" customWidth="1"/>
    <col min="9" max="9" width="19" style="77" customWidth="1"/>
    <col min="10" max="10" width="21.109375" style="77" customWidth="1"/>
    <col min="11" max="11" width="16.88671875" style="77" customWidth="1"/>
    <col min="12" max="12" width="18.21875" style="77" customWidth="1"/>
    <col min="13" max="13" width="17.88671875" style="77" customWidth="1"/>
    <col min="14" max="14" width="16.109375" style="78" customWidth="1"/>
    <col min="15" max="190" width="0" style="59" hidden="1" customWidth="1"/>
    <col min="191" max="16384" width="11.44140625" style="59" hidden="1"/>
  </cols>
  <sheetData>
    <row r="1" spans="1:14" ht="18.75" customHeight="1" x14ac:dyDescent="0.25">
      <c r="A1" s="83"/>
      <c r="B1" s="60" t="s">
        <v>82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72"/>
    </row>
    <row r="2" spans="1:14" s="58" customFormat="1" ht="18.75" customHeight="1" x14ac:dyDescent="0.3">
      <c r="A2" s="84"/>
      <c r="B2" s="63">
        <v>2020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72"/>
    </row>
    <row r="3" spans="1:14" s="58" customFormat="1" ht="33" customHeight="1" x14ac:dyDescent="0.3">
      <c r="A3" s="85"/>
      <c r="B3" s="63" t="s">
        <v>88</v>
      </c>
      <c r="C3" s="95"/>
      <c r="D3" s="95"/>
      <c r="E3" s="102" t="s">
        <v>81</v>
      </c>
      <c r="F3" s="95"/>
      <c r="G3" s="95"/>
      <c r="H3" s="66"/>
      <c r="I3" s="95"/>
      <c r="J3" s="65"/>
      <c r="K3" s="66"/>
      <c r="L3" s="67"/>
      <c r="M3" s="68"/>
      <c r="N3" s="62"/>
    </row>
    <row r="4" spans="1:14" s="69" customFormat="1" ht="87.6" customHeight="1" x14ac:dyDescent="0.3">
      <c r="A4" s="105"/>
      <c r="B4" s="106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100" t="s">
        <v>48</v>
      </c>
      <c r="N4" s="62"/>
    </row>
    <row r="5" spans="1:14" s="58" customFormat="1" ht="12.75" customHeight="1" x14ac:dyDescent="0.3">
      <c r="A5" s="70" t="s">
        <v>1</v>
      </c>
      <c r="B5" s="70" t="s">
        <v>2</v>
      </c>
      <c r="N5" s="71"/>
    </row>
    <row r="6" spans="1:14" s="73" customFormat="1" ht="26.25" customHeight="1" x14ac:dyDescent="0.3">
      <c r="A6" s="1" t="s">
        <v>3</v>
      </c>
      <c r="B6" s="91" t="s">
        <v>52</v>
      </c>
      <c r="C6" s="45">
        <v>46118.216865580238</v>
      </c>
      <c r="D6" s="45">
        <v>7442.894254042415</v>
      </c>
      <c r="E6" s="45">
        <v>72367.187947602302</v>
      </c>
      <c r="F6" s="45">
        <v>0</v>
      </c>
      <c r="G6" s="45">
        <v>0</v>
      </c>
      <c r="H6" s="46"/>
      <c r="I6" s="46"/>
      <c r="J6" s="46"/>
      <c r="K6" s="46"/>
      <c r="L6" s="46"/>
      <c r="M6" s="47">
        <v>125928.29906722496</v>
      </c>
      <c r="N6" s="72"/>
    </row>
    <row r="7" spans="1:14" s="74" customFormat="1" ht="26.25" customHeight="1" x14ac:dyDescent="0.3">
      <c r="A7" s="19" t="s">
        <v>4</v>
      </c>
      <c r="B7" s="87" t="s">
        <v>53</v>
      </c>
      <c r="C7" s="48">
        <v>1117.6559999999999</v>
      </c>
      <c r="D7" s="48">
        <v>0</v>
      </c>
      <c r="E7" s="48">
        <v>0</v>
      </c>
      <c r="F7" s="48">
        <v>0</v>
      </c>
      <c r="G7" s="48">
        <v>0</v>
      </c>
      <c r="H7" s="49"/>
      <c r="I7" s="49"/>
      <c r="J7" s="49"/>
      <c r="K7" s="49"/>
      <c r="L7" s="49"/>
      <c r="M7" s="50">
        <v>1117.6559999999999</v>
      </c>
      <c r="N7" s="72"/>
    </row>
    <row r="8" spans="1:14" s="74" customFormat="1" ht="26.25" customHeight="1" x14ac:dyDescent="0.3">
      <c r="A8" s="23" t="s">
        <v>5</v>
      </c>
      <c r="B8" s="87" t="s">
        <v>54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9"/>
      <c r="I8" s="49"/>
      <c r="J8" s="49"/>
      <c r="K8" s="49"/>
      <c r="L8" s="49"/>
      <c r="M8" s="50">
        <v>0</v>
      </c>
      <c r="N8" s="72"/>
    </row>
    <row r="9" spans="1:14" s="74" customFormat="1" ht="26.25" customHeight="1" x14ac:dyDescent="0.3">
      <c r="A9" s="23" t="s">
        <v>6</v>
      </c>
      <c r="B9" s="87" t="s">
        <v>55</v>
      </c>
      <c r="C9" s="48">
        <v>0</v>
      </c>
      <c r="D9" s="48">
        <v>0</v>
      </c>
      <c r="E9" s="48">
        <v>960.05655751823997</v>
      </c>
      <c r="F9" s="48">
        <v>0</v>
      </c>
      <c r="G9" s="48">
        <v>0</v>
      </c>
      <c r="H9" s="49"/>
      <c r="I9" s="49"/>
      <c r="J9" s="49"/>
      <c r="K9" s="49"/>
      <c r="L9" s="49"/>
      <c r="M9" s="50">
        <v>960.05655751823997</v>
      </c>
      <c r="N9" s="72"/>
    </row>
    <row r="10" spans="1:14" s="74" customFormat="1" ht="26.25" customHeight="1" x14ac:dyDescent="0.3">
      <c r="A10" s="23" t="s">
        <v>7</v>
      </c>
      <c r="B10" s="87" t="s">
        <v>56</v>
      </c>
      <c r="C10" s="48">
        <v>0</v>
      </c>
      <c r="D10" s="48">
        <v>0</v>
      </c>
      <c r="E10" s="48">
        <v>46146.960000000006</v>
      </c>
      <c r="F10" s="48">
        <v>0</v>
      </c>
      <c r="G10" s="48">
        <v>0</v>
      </c>
      <c r="H10" s="49"/>
      <c r="I10" s="49"/>
      <c r="J10" s="49"/>
      <c r="K10" s="49"/>
      <c r="L10" s="49"/>
      <c r="M10" s="50">
        <v>46146.960000000006</v>
      </c>
      <c r="N10" s="72"/>
    </row>
    <row r="11" spans="1:14" s="74" customFormat="1" ht="26.25" customHeight="1" x14ac:dyDescent="0.3">
      <c r="A11" s="23" t="s">
        <v>8</v>
      </c>
      <c r="B11" s="87" t="s">
        <v>57</v>
      </c>
      <c r="C11" s="48">
        <v>0</v>
      </c>
      <c r="D11" s="48">
        <v>0</v>
      </c>
      <c r="E11" s="48">
        <v>25128.924251328001</v>
      </c>
      <c r="F11" s="48">
        <v>0</v>
      </c>
      <c r="G11" s="48">
        <v>0</v>
      </c>
      <c r="H11" s="49"/>
      <c r="I11" s="49"/>
      <c r="J11" s="49"/>
      <c r="K11" s="49"/>
      <c r="L11" s="49"/>
      <c r="M11" s="50">
        <v>25128.924251328001</v>
      </c>
      <c r="N11" s="72"/>
    </row>
    <row r="12" spans="1:14" s="74" customFormat="1" ht="26.25" customHeight="1" x14ac:dyDescent="0.3">
      <c r="A12" s="23" t="s">
        <v>9</v>
      </c>
      <c r="B12" s="87" t="s">
        <v>58</v>
      </c>
      <c r="C12" s="48">
        <v>45000.560865580235</v>
      </c>
      <c r="D12" s="48">
        <v>7442.894254042415</v>
      </c>
      <c r="E12" s="48">
        <v>0</v>
      </c>
      <c r="F12" s="48">
        <v>0</v>
      </c>
      <c r="G12" s="48">
        <v>0</v>
      </c>
      <c r="H12" s="49"/>
      <c r="I12" s="49"/>
      <c r="J12" s="49"/>
      <c r="K12" s="49"/>
      <c r="L12" s="49"/>
      <c r="M12" s="50">
        <v>52443.455119622653</v>
      </c>
      <c r="N12" s="72"/>
    </row>
    <row r="13" spans="1:14" s="74" customFormat="1" ht="26.25" customHeight="1" x14ac:dyDescent="0.3">
      <c r="A13" s="23" t="s">
        <v>10</v>
      </c>
      <c r="B13" s="93" t="s">
        <v>59</v>
      </c>
      <c r="C13" s="48">
        <v>0</v>
      </c>
      <c r="D13" s="48">
        <v>0</v>
      </c>
      <c r="E13" s="48">
        <v>131.24713875604394</v>
      </c>
      <c r="F13" s="48">
        <v>0</v>
      </c>
      <c r="G13" s="48">
        <v>0</v>
      </c>
      <c r="H13" s="49"/>
      <c r="I13" s="49"/>
      <c r="J13" s="49"/>
      <c r="K13" s="49"/>
      <c r="L13" s="49"/>
      <c r="M13" s="50">
        <v>131.24713875604394</v>
      </c>
      <c r="N13" s="72"/>
    </row>
    <row r="14" spans="1:14" s="76" customFormat="1" ht="26.25" customHeight="1" x14ac:dyDescent="0.3">
      <c r="A14" s="1" t="s">
        <v>11</v>
      </c>
      <c r="B14" s="91" t="s">
        <v>42</v>
      </c>
      <c r="C14" s="51">
        <v>59748.900470232642</v>
      </c>
      <c r="D14" s="51">
        <v>2184197.4834983335</v>
      </c>
      <c r="E14" s="51">
        <v>571180.2219917014</v>
      </c>
      <c r="F14" s="51">
        <v>120908.71089883053</v>
      </c>
      <c r="G14" s="51">
        <v>210367.84564550882</v>
      </c>
      <c r="H14" s="51">
        <v>454140.65968622122</v>
      </c>
      <c r="I14" s="51">
        <v>-64585.849904479233</v>
      </c>
      <c r="J14" s="51">
        <v>1719922.9550160917</v>
      </c>
      <c r="K14" s="51"/>
      <c r="L14" s="52"/>
      <c r="M14" s="51">
        <v>5255880.9273024406</v>
      </c>
      <c r="N14" s="75"/>
    </row>
    <row r="15" spans="1:14" s="76" customFormat="1" ht="26.25" customHeight="1" x14ac:dyDescent="0.3">
      <c r="A15" s="19" t="s">
        <v>12</v>
      </c>
      <c r="B15" s="94" t="s">
        <v>60</v>
      </c>
      <c r="C15" s="48">
        <v>1241.7980414352969</v>
      </c>
      <c r="D15" s="48">
        <v>72671.695045835135</v>
      </c>
      <c r="E15" s="48">
        <v>0</v>
      </c>
      <c r="F15" s="48">
        <v>0</v>
      </c>
      <c r="G15" s="48">
        <v>7.3827053138674714E-2</v>
      </c>
      <c r="H15" s="48">
        <v>802.7709473586865</v>
      </c>
      <c r="I15" s="48">
        <v>12638.407228317752</v>
      </c>
      <c r="J15" s="48">
        <v>2413.95451</v>
      </c>
      <c r="K15" s="48">
        <v>0</v>
      </c>
      <c r="L15" s="53"/>
      <c r="M15" s="50">
        <v>89768.699600000007</v>
      </c>
      <c r="N15" s="72"/>
    </row>
    <row r="16" spans="1:14" s="76" customFormat="1" ht="26.25" customHeight="1" x14ac:dyDescent="0.3">
      <c r="A16" s="23" t="s">
        <v>13</v>
      </c>
      <c r="B16" s="92" t="s">
        <v>61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18.141999999999999</v>
      </c>
      <c r="J16" s="48">
        <v>1.8142</v>
      </c>
      <c r="K16" s="48">
        <v>0</v>
      </c>
      <c r="L16" s="53"/>
      <c r="M16" s="50">
        <v>19.956199999999999</v>
      </c>
      <c r="N16" s="72"/>
    </row>
    <row r="17" spans="1:14" s="76" customFormat="1" ht="26.25" customHeight="1" x14ac:dyDescent="0.3">
      <c r="A17" s="23" t="s">
        <v>14</v>
      </c>
      <c r="B17" s="92" t="s">
        <v>62</v>
      </c>
      <c r="C17" s="48">
        <v>0</v>
      </c>
      <c r="D17" s="48">
        <v>7832.2380000000003</v>
      </c>
      <c r="E17" s="48">
        <v>15232.499369865</v>
      </c>
      <c r="F17" s="48">
        <v>0</v>
      </c>
      <c r="G17" s="48">
        <v>0</v>
      </c>
      <c r="H17" s="48">
        <v>0</v>
      </c>
      <c r="I17" s="48">
        <v>310.51101509151704</v>
      </c>
      <c r="J17" s="48">
        <v>0</v>
      </c>
      <c r="K17" s="48">
        <v>0</v>
      </c>
      <c r="L17" s="53"/>
      <c r="M17" s="50">
        <v>23375.248384956518</v>
      </c>
      <c r="N17" s="72"/>
    </row>
    <row r="18" spans="1:14" s="76" customFormat="1" ht="26.25" customHeight="1" x14ac:dyDescent="0.3">
      <c r="A18" s="23" t="s">
        <v>15</v>
      </c>
      <c r="B18" s="92" t="s">
        <v>63</v>
      </c>
      <c r="C18" s="48">
        <v>1409.6690913343814</v>
      </c>
      <c r="D18" s="48">
        <v>51779.484176126687</v>
      </c>
      <c r="E18" s="48">
        <v>0</v>
      </c>
      <c r="F18" s="48">
        <v>0</v>
      </c>
      <c r="G18" s="48">
        <v>0</v>
      </c>
      <c r="H18" s="48">
        <v>0</v>
      </c>
      <c r="I18" s="48">
        <v>-7687.3783365315612</v>
      </c>
      <c r="J18" s="48">
        <v>4011.7053000000001</v>
      </c>
      <c r="K18" s="48">
        <v>0</v>
      </c>
      <c r="L18" s="53"/>
      <c r="M18" s="50">
        <v>49513.480230929512</v>
      </c>
      <c r="N18" s="72"/>
    </row>
    <row r="19" spans="1:14" s="76" customFormat="1" ht="26.25" customHeight="1" x14ac:dyDescent="0.3">
      <c r="A19" s="23" t="s">
        <v>16</v>
      </c>
      <c r="B19" s="92" t="s">
        <v>64</v>
      </c>
      <c r="C19" s="48">
        <v>0</v>
      </c>
      <c r="D19" s="48">
        <v>1177875.5791036906</v>
      </c>
      <c r="E19" s="48">
        <v>0</v>
      </c>
      <c r="F19" s="48">
        <v>0</v>
      </c>
      <c r="G19" s="48">
        <v>1.117116</v>
      </c>
      <c r="H19" s="48">
        <v>51.185721600000001</v>
      </c>
      <c r="I19" s="48">
        <v>-17278.358195490669</v>
      </c>
      <c r="J19" s="48">
        <v>0</v>
      </c>
      <c r="K19" s="48">
        <v>0</v>
      </c>
      <c r="L19" s="53"/>
      <c r="M19" s="50">
        <v>1160649.5237457999</v>
      </c>
      <c r="N19" s="72"/>
    </row>
    <row r="20" spans="1:14" s="76" customFormat="1" ht="26.25" customHeight="1" x14ac:dyDescent="0.3">
      <c r="A20" s="23" t="s">
        <v>17</v>
      </c>
      <c r="B20" s="92" t="s">
        <v>65</v>
      </c>
      <c r="C20" s="48">
        <v>24647.579609496996</v>
      </c>
      <c r="D20" s="48">
        <v>261430.60409163724</v>
      </c>
      <c r="E20" s="48">
        <v>144592.22540286143</v>
      </c>
      <c r="F20" s="48">
        <v>3401.1236948301084</v>
      </c>
      <c r="G20" s="48">
        <v>69700.892034043543</v>
      </c>
      <c r="H20" s="48">
        <v>130350.86175782935</v>
      </c>
      <c r="I20" s="48">
        <v>-6284.7347403267631</v>
      </c>
      <c r="J20" s="48">
        <v>121298.154984591</v>
      </c>
      <c r="K20" s="48">
        <v>0</v>
      </c>
      <c r="L20" s="53"/>
      <c r="M20" s="50">
        <v>749136.70683496282</v>
      </c>
      <c r="N20" s="72"/>
    </row>
    <row r="21" spans="1:14" s="76" customFormat="1" ht="26.25" customHeight="1" x14ac:dyDescent="0.3">
      <c r="A21" s="23" t="s">
        <v>18</v>
      </c>
      <c r="B21" s="92" t="s">
        <v>66</v>
      </c>
      <c r="C21" s="48">
        <v>524.10577052889937</v>
      </c>
      <c r="D21" s="48">
        <v>1606.5051460954512</v>
      </c>
      <c r="E21" s="48">
        <v>3.6009130282544257</v>
      </c>
      <c r="F21" s="48">
        <v>998.49317641176742</v>
      </c>
      <c r="G21" s="48">
        <v>8114.7085739906779</v>
      </c>
      <c r="H21" s="48">
        <v>56596.514614598396</v>
      </c>
      <c r="I21" s="48">
        <v>-41884.061723468971</v>
      </c>
      <c r="J21" s="48">
        <v>146203.86316992799</v>
      </c>
      <c r="K21" s="48">
        <v>0</v>
      </c>
      <c r="L21" s="53"/>
      <c r="M21" s="50">
        <v>172163.72964111247</v>
      </c>
      <c r="N21" s="72"/>
    </row>
    <row r="22" spans="1:14" s="76" customFormat="1" ht="26.25" customHeight="1" x14ac:dyDescent="0.3">
      <c r="A22" s="23" t="s">
        <v>19</v>
      </c>
      <c r="B22" s="92" t="s">
        <v>67</v>
      </c>
      <c r="C22" s="48">
        <v>219.53439918725158</v>
      </c>
      <c r="D22" s="48">
        <v>0</v>
      </c>
      <c r="E22" s="48">
        <v>17.153574682800002</v>
      </c>
      <c r="F22" s="48">
        <v>16004.761446433473</v>
      </c>
      <c r="G22" s="48">
        <v>2242.5814045665161</v>
      </c>
      <c r="H22" s="48">
        <v>0</v>
      </c>
      <c r="I22" s="48">
        <v>-45571.675718424041</v>
      </c>
      <c r="J22" s="48">
        <v>108136.934893554</v>
      </c>
      <c r="K22" s="48">
        <v>0</v>
      </c>
      <c r="L22" s="53"/>
      <c r="M22" s="50">
        <v>81049.290000000008</v>
      </c>
      <c r="N22" s="72"/>
    </row>
    <row r="23" spans="1:14" s="76" customFormat="1" ht="26.25" customHeight="1" x14ac:dyDescent="0.3">
      <c r="A23" s="23" t="s">
        <v>20</v>
      </c>
      <c r="B23" s="92" t="s">
        <v>68</v>
      </c>
      <c r="C23" s="48">
        <v>0</v>
      </c>
      <c r="D23" s="48">
        <v>216246.65214637681</v>
      </c>
      <c r="E23" s="48">
        <v>0</v>
      </c>
      <c r="F23" s="48">
        <v>0</v>
      </c>
      <c r="G23" s="48">
        <v>0</v>
      </c>
      <c r="H23" s="48">
        <v>0</v>
      </c>
      <c r="I23" s="48">
        <v>-20522.302146376809</v>
      </c>
      <c r="J23" s="48">
        <v>126077.4</v>
      </c>
      <c r="K23" s="48">
        <v>0</v>
      </c>
      <c r="L23" s="53"/>
      <c r="M23" s="50">
        <v>321801.75</v>
      </c>
      <c r="N23" s="72"/>
    </row>
    <row r="24" spans="1:14" s="76" customFormat="1" ht="26.25" customHeight="1" x14ac:dyDescent="0.3">
      <c r="A24" s="23" t="s">
        <v>21</v>
      </c>
      <c r="B24" s="92" t="s">
        <v>69</v>
      </c>
      <c r="C24" s="48">
        <v>1675.3532198440794</v>
      </c>
      <c r="D24" s="48">
        <v>25590.338269946718</v>
      </c>
      <c r="E24" s="48">
        <v>553.67421988467527</v>
      </c>
      <c r="F24" s="48">
        <v>66135.191217225511</v>
      </c>
      <c r="G24" s="48">
        <v>41732.408453109267</v>
      </c>
      <c r="H24" s="48">
        <v>59790.088492188181</v>
      </c>
      <c r="I24" s="48">
        <v>22755.969226231449</v>
      </c>
      <c r="J24" s="48">
        <v>309167.531529653</v>
      </c>
      <c r="K24" s="48">
        <v>0</v>
      </c>
      <c r="L24" s="53"/>
      <c r="M24" s="50">
        <v>527400.5546280829</v>
      </c>
      <c r="N24" s="72"/>
    </row>
    <row r="25" spans="1:14" s="76" customFormat="1" ht="26.25" customHeight="1" x14ac:dyDescent="0.3">
      <c r="A25" s="23" t="s">
        <v>22</v>
      </c>
      <c r="B25" s="92" t="s">
        <v>70</v>
      </c>
      <c r="C25" s="48">
        <v>13949.928560023718</v>
      </c>
      <c r="D25" s="48">
        <v>13649.49706858408</v>
      </c>
      <c r="E25" s="48">
        <v>179.94818800246736</v>
      </c>
      <c r="F25" s="48">
        <v>1428.5723155869237</v>
      </c>
      <c r="G25" s="48">
        <v>15217.517551149864</v>
      </c>
      <c r="H25" s="48">
        <v>97680.478538192401</v>
      </c>
      <c r="I25" s="48">
        <v>63599.049354436516</v>
      </c>
      <c r="J25" s="48">
        <v>204877.94125904501</v>
      </c>
      <c r="K25" s="48">
        <v>0</v>
      </c>
      <c r="L25" s="53"/>
      <c r="M25" s="50">
        <v>410582.93283502094</v>
      </c>
      <c r="N25" s="72"/>
    </row>
    <row r="26" spans="1:14" s="76" customFormat="1" ht="26.25" customHeight="1" x14ac:dyDescent="0.3">
      <c r="A26" s="23" t="s">
        <v>23</v>
      </c>
      <c r="B26" s="92" t="s">
        <v>71</v>
      </c>
      <c r="C26" s="48">
        <v>303.06604957981779</v>
      </c>
      <c r="D26" s="48">
        <v>2721.2160832060968</v>
      </c>
      <c r="E26" s="48">
        <v>0</v>
      </c>
      <c r="F26" s="48">
        <v>21686.226884919444</v>
      </c>
      <c r="G26" s="48">
        <v>0</v>
      </c>
      <c r="H26" s="48">
        <v>0</v>
      </c>
      <c r="I26" s="48">
        <v>-69167.162132785365</v>
      </c>
      <c r="J26" s="48">
        <v>341559.05363791302</v>
      </c>
      <c r="K26" s="48">
        <v>0</v>
      </c>
      <c r="L26" s="53"/>
      <c r="M26" s="50">
        <v>297102.40052283299</v>
      </c>
      <c r="N26" s="72"/>
    </row>
    <row r="27" spans="1:14" s="76" customFormat="1" ht="26.25" customHeight="1" x14ac:dyDescent="0.3">
      <c r="A27" s="23" t="s">
        <v>24</v>
      </c>
      <c r="B27" s="92" t="s">
        <v>72</v>
      </c>
      <c r="C27" s="48">
        <v>90.669713252956896</v>
      </c>
      <c r="D27" s="48">
        <v>128831.62329115825</v>
      </c>
      <c r="E27" s="48">
        <v>0.66813827831638273</v>
      </c>
      <c r="F27" s="48">
        <v>14.277059738319998</v>
      </c>
      <c r="G27" s="48">
        <v>363.96249177540051</v>
      </c>
      <c r="H27" s="48">
        <v>6527.624361834829</v>
      </c>
      <c r="I27" s="48">
        <v>476.02399153145961</v>
      </c>
      <c r="J27" s="48">
        <v>36105.017266254399</v>
      </c>
      <c r="K27" s="48">
        <v>0</v>
      </c>
      <c r="L27" s="53"/>
      <c r="M27" s="50">
        <v>172409.86631382394</v>
      </c>
      <c r="N27" s="72"/>
    </row>
    <row r="28" spans="1:14" s="76" customFormat="1" ht="26.25" customHeight="1" x14ac:dyDescent="0.3">
      <c r="A28" s="23" t="s">
        <v>25</v>
      </c>
      <c r="B28" s="92" t="s">
        <v>73</v>
      </c>
      <c r="C28" s="48">
        <v>314.50975596187294</v>
      </c>
      <c r="D28" s="48">
        <v>26791.687934191104</v>
      </c>
      <c r="E28" s="48">
        <v>0.43241690513149245</v>
      </c>
      <c r="F28" s="48">
        <v>0</v>
      </c>
      <c r="G28" s="48">
        <v>630.1382511314356</v>
      </c>
      <c r="H28" s="48">
        <v>0.37000079999999996</v>
      </c>
      <c r="I28" s="48">
        <v>68802.024551010458</v>
      </c>
      <c r="J28" s="48">
        <v>244653.40066039999</v>
      </c>
      <c r="K28" s="48">
        <v>0</v>
      </c>
      <c r="L28" s="53"/>
      <c r="M28" s="50">
        <v>341192.5635704</v>
      </c>
      <c r="N28" s="72"/>
    </row>
    <row r="29" spans="1:14" s="76" customFormat="1" ht="26.25" customHeight="1" x14ac:dyDescent="0.3">
      <c r="A29" s="23" t="s">
        <v>26</v>
      </c>
      <c r="B29" s="92" t="s">
        <v>74</v>
      </c>
      <c r="C29" s="48">
        <v>0</v>
      </c>
      <c r="D29" s="48">
        <v>0</v>
      </c>
      <c r="E29" s="48">
        <v>350407.995444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53"/>
      <c r="M29" s="50">
        <v>350407.995444</v>
      </c>
      <c r="N29" s="72"/>
    </row>
    <row r="30" spans="1:14" s="76" customFormat="1" ht="26.25" customHeight="1" x14ac:dyDescent="0.3">
      <c r="A30" s="23" t="s">
        <v>27</v>
      </c>
      <c r="B30" s="92" t="s">
        <v>75</v>
      </c>
      <c r="C30" s="48">
        <v>419.00334577802892</v>
      </c>
      <c r="D30" s="48">
        <v>21910.107611733823</v>
      </c>
      <c r="E30" s="48">
        <v>27746.614978560712</v>
      </c>
      <c r="F30" s="48">
        <v>0</v>
      </c>
      <c r="G30" s="48">
        <v>463.45062401520158</v>
      </c>
      <c r="H30" s="48">
        <v>22011.12223762487</v>
      </c>
      <c r="I30" s="48">
        <v>2611.5186498676048</v>
      </c>
      <c r="J30" s="48">
        <v>0</v>
      </c>
      <c r="K30" s="48">
        <v>0</v>
      </c>
      <c r="L30" s="53"/>
      <c r="M30" s="50">
        <v>75161.817447580237</v>
      </c>
      <c r="N30" s="72"/>
    </row>
    <row r="31" spans="1:14" s="76" customFormat="1" ht="26.25" customHeight="1" x14ac:dyDescent="0.3">
      <c r="A31" s="23" t="s">
        <v>28</v>
      </c>
      <c r="B31" s="92" t="s">
        <v>76</v>
      </c>
      <c r="C31" s="48">
        <v>125.042484158015</v>
      </c>
      <c r="D31" s="48">
        <v>2329.8453367413995</v>
      </c>
      <c r="E31" s="48">
        <v>291.87768513879058</v>
      </c>
      <c r="F31" s="48">
        <v>1696.0726739530446</v>
      </c>
      <c r="G31" s="48">
        <v>4111.1969628163843</v>
      </c>
      <c r="H31" s="48">
        <v>6903.1135370932843</v>
      </c>
      <c r="I31" s="48">
        <v>-940.93490364339959</v>
      </c>
      <c r="J31" s="48">
        <v>24818.903604752999</v>
      </c>
      <c r="K31" s="48">
        <v>0</v>
      </c>
      <c r="L31" s="53"/>
      <c r="M31" s="50">
        <v>39335.117381010517</v>
      </c>
      <c r="N31" s="72"/>
    </row>
    <row r="32" spans="1:14" s="76" customFormat="1" ht="26.25" customHeight="1" x14ac:dyDescent="0.3">
      <c r="A32" s="23" t="s">
        <v>29</v>
      </c>
      <c r="B32" s="92" t="s">
        <v>77</v>
      </c>
      <c r="C32" s="48">
        <v>2231.6035734902252</v>
      </c>
      <c r="D32" s="48">
        <v>4523.4703838440673</v>
      </c>
      <c r="E32" s="48">
        <v>3503.8485360832315</v>
      </c>
      <c r="F32" s="48">
        <v>0</v>
      </c>
      <c r="G32" s="48">
        <v>83.3930803013983</v>
      </c>
      <c r="H32" s="48">
        <v>0</v>
      </c>
      <c r="I32" s="48">
        <v>-3.5985412978334352E-6</v>
      </c>
      <c r="J32" s="48">
        <v>0</v>
      </c>
      <c r="K32" s="48">
        <v>0</v>
      </c>
      <c r="L32" s="53"/>
      <c r="M32" s="50">
        <v>10342.315570120381</v>
      </c>
      <c r="N32" s="72"/>
    </row>
    <row r="33" spans="1:14" s="76" customFormat="1" ht="26.25" customHeight="1" x14ac:dyDescent="0.3">
      <c r="A33" s="23" t="s">
        <v>30</v>
      </c>
      <c r="B33" s="92" t="s">
        <v>78</v>
      </c>
      <c r="C33" s="48">
        <v>12300.106050289551</v>
      </c>
      <c r="D33" s="48">
        <v>138616.68962357627</v>
      </c>
      <c r="E33" s="48">
        <v>23787.550564399582</v>
      </c>
      <c r="F33" s="48">
        <v>9521.07261158045</v>
      </c>
      <c r="G33" s="48">
        <v>64692.301038175705</v>
      </c>
      <c r="H33" s="48">
        <v>67293.754522475836</v>
      </c>
      <c r="I33" s="48">
        <v>-26415.393540476973</v>
      </c>
      <c r="J33" s="48">
        <v>50597.279999999999</v>
      </c>
      <c r="K33" s="48">
        <v>0</v>
      </c>
      <c r="L33" s="53"/>
      <c r="M33" s="50">
        <v>340393.36087002046</v>
      </c>
      <c r="N33" s="72"/>
    </row>
    <row r="34" spans="1:14" s="76" customFormat="1" ht="26.25" customHeight="1" x14ac:dyDescent="0.3">
      <c r="A34" s="23" t="s">
        <v>31</v>
      </c>
      <c r="B34" s="92" t="s">
        <v>51</v>
      </c>
      <c r="C34" s="48">
        <v>296.9308058715531</v>
      </c>
      <c r="D34" s="48">
        <v>29790.250185589841</v>
      </c>
      <c r="E34" s="48">
        <v>4862.1325600109467</v>
      </c>
      <c r="F34" s="48">
        <v>22.919818151482684</v>
      </c>
      <c r="G34" s="48">
        <v>3014.1042373802843</v>
      </c>
      <c r="H34" s="48">
        <v>6132.7749546253908</v>
      </c>
      <c r="I34" s="48">
        <v>-45.494479842898727</v>
      </c>
      <c r="J34" s="48">
        <v>0</v>
      </c>
      <c r="K34" s="48">
        <v>0</v>
      </c>
      <c r="L34" s="53"/>
      <c r="M34" s="50">
        <v>44073.618081786597</v>
      </c>
      <c r="N34" s="72"/>
    </row>
    <row r="35" spans="1:14" s="76" customFormat="1" ht="26.25" customHeight="1" x14ac:dyDescent="0.3">
      <c r="A35" s="1" t="s">
        <v>32</v>
      </c>
      <c r="B35" s="91" t="s">
        <v>43</v>
      </c>
      <c r="C35" s="51">
        <v>1758.0932655057354</v>
      </c>
      <c r="D35" s="51">
        <v>40052.712820018292</v>
      </c>
      <c r="E35" s="51">
        <v>20602.590293386798</v>
      </c>
      <c r="F35" s="51">
        <v>2.2035364772608292E-2</v>
      </c>
      <c r="G35" s="51">
        <v>1527.1077038421536</v>
      </c>
      <c r="H35" s="51">
        <v>0</v>
      </c>
      <c r="I35" s="51">
        <v>325848.4987790219</v>
      </c>
      <c r="J35" s="51">
        <v>0</v>
      </c>
      <c r="K35" s="51">
        <v>0</v>
      </c>
      <c r="L35" s="51">
        <v>1843091.5736019071</v>
      </c>
      <c r="M35" s="50">
        <v>2232880.5984990466</v>
      </c>
      <c r="N35" s="72"/>
    </row>
    <row r="36" spans="1:14" s="76" customFormat="1" ht="26.25" customHeight="1" x14ac:dyDescent="0.3">
      <c r="A36" s="28" t="s">
        <v>33</v>
      </c>
      <c r="B36" s="86" t="s">
        <v>49</v>
      </c>
      <c r="C36" s="48">
        <v>843.59796579512727</v>
      </c>
      <c r="D36" s="48">
        <v>22692.114613265036</v>
      </c>
      <c r="E36" s="48">
        <v>9566.7001001999997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54"/>
      <c r="M36" s="50">
        <v>33102.41267926016</v>
      </c>
      <c r="N36" s="72"/>
    </row>
    <row r="37" spans="1:14" s="76" customFormat="1" ht="26.25" customHeight="1" x14ac:dyDescent="0.3">
      <c r="A37" s="31" t="s">
        <v>34</v>
      </c>
      <c r="B37" s="87" t="s">
        <v>50</v>
      </c>
      <c r="C37" s="48">
        <v>914.49529971060804</v>
      </c>
      <c r="D37" s="48">
        <v>17360.59820675326</v>
      </c>
      <c r="E37" s="48">
        <v>11035.890193186799</v>
      </c>
      <c r="F37" s="48">
        <v>2.2035364772608292E-2</v>
      </c>
      <c r="G37" s="48">
        <v>1527.1077038421536</v>
      </c>
      <c r="H37" s="48">
        <v>0</v>
      </c>
      <c r="I37" s="48">
        <v>0</v>
      </c>
      <c r="J37" s="48">
        <v>0</v>
      </c>
      <c r="K37" s="48">
        <v>0</v>
      </c>
      <c r="L37" s="53"/>
      <c r="M37" s="50">
        <v>30838.113438857592</v>
      </c>
      <c r="N37" s="72"/>
    </row>
    <row r="38" spans="1:14" s="76" customFormat="1" ht="38.25" customHeight="1" x14ac:dyDescent="0.3">
      <c r="A38" s="31" t="s">
        <v>35</v>
      </c>
      <c r="B38" s="87" t="s">
        <v>84</v>
      </c>
      <c r="C38" s="53"/>
      <c r="D38" s="53"/>
      <c r="E38" s="53"/>
      <c r="F38" s="53"/>
      <c r="G38" s="53"/>
      <c r="H38" s="53"/>
      <c r="I38" s="55"/>
      <c r="J38" s="53"/>
      <c r="K38" s="48">
        <v>0</v>
      </c>
      <c r="L38" s="51">
        <v>1843091.5736019071</v>
      </c>
      <c r="M38" s="50">
        <v>1843091.5736019071</v>
      </c>
      <c r="N38" s="72"/>
    </row>
    <row r="39" spans="1:14" s="76" customFormat="1" ht="26.25" customHeight="1" x14ac:dyDescent="0.3">
      <c r="A39" s="33" t="s">
        <v>36</v>
      </c>
      <c r="B39" s="88" t="s">
        <v>85</v>
      </c>
      <c r="C39" s="53"/>
      <c r="D39" s="53"/>
      <c r="E39" s="53"/>
      <c r="F39" s="53"/>
      <c r="G39" s="53"/>
      <c r="H39" s="53"/>
      <c r="I39" s="56">
        <v>325848.4987790219</v>
      </c>
      <c r="J39" s="53"/>
      <c r="K39" s="48">
        <v>0</v>
      </c>
      <c r="L39" s="53"/>
      <c r="M39" s="50">
        <v>325848.4987790219</v>
      </c>
      <c r="N39" s="72"/>
    </row>
    <row r="40" spans="1:14" s="76" customFormat="1" ht="26.25" customHeight="1" thickBot="1" x14ac:dyDescent="0.35">
      <c r="A40" s="2" t="s">
        <v>0</v>
      </c>
      <c r="B40" s="89" t="s">
        <v>80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72"/>
    </row>
    <row r="41" spans="1:14" s="76" customFormat="1" ht="26.25" customHeight="1" thickTop="1" thickBot="1" x14ac:dyDescent="0.35">
      <c r="A41" s="3" t="s">
        <v>37</v>
      </c>
      <c r="B41" s="90" t="s">
        <v>86</v>
      </c>
      <c r="C41" s="57">
        <v>107625.2106013186</v>
      </c>
      <c r="D41" s="57">
        <v>2231693.090572394</v>
      </c>
      <c r="E41" s="57">
        <v>664150.00023269036</v>
      </c>
      <c r="F41" s="57">
        <v>120908.7329341953</v>
      </c>
      <c r="G41" s="57">
        <v>211894.95334935098</v>
      </c>
      <c r="H41" s="57">
        <v>454140.65968622122</v>
      </c>
      <c r="I41" s="57">
        <v>261262.64887454268</v>
      </c>
      <c r="J41" s="57">
        <v>1719922.9550160917</v>
      </c>
      <c r="K41" s="57">
        <v>0</v>
      </c>
      <c r="L41" s="57">
        <v>1843091.5736019071</v>
      </c>
      <c r="M41" s="57">
        <v>7614689.8248687107</v>
      </c>
      <c r="N41" s="72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27" priority="1" stopIfTrue="1" operator="containsText" text="Supply &lt; Use">
      <formula>NOT(ISERROR(SEARCH("Supply &lt; Use",N1)))</formula>
    </cfRule>
    <cfRule type="containsText" dxfId="26" priority="2" stopIfTrue="1" operator="containsText" text="Supply &gt; Use">
      <formula>NOT(ISERROR(SEARCH("Supply &gt; Use",N1)))</formula>
    </cfRule>
  </conditionalFormatting>
  <conditionalFormatting sqref="N6:N41">
    <cfRule type="containsText" dxfId="25" priority="5" stopIfTrue="1" operator="containsText" text="Supply &lt; Use">
      <formula>NOT(ISERROR(SEARCH("Supply &lt; Use",N6)))</formula>
    </cfRule>
    <cfRule type="containsText" dxfId="2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FA59137A-EF19-469C-922C-6D00713CE34C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9E2AFAF6-9F40-4F0B-9914-19B14636CA42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80D0-3875-4061-9AF5-BE1E96B4E0A4}">
  <sheetPr codeName="TAB_A4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36350.484029597843</v>
      </c>
      <c r="D6" s="40">
        <v>7021.4010834931032</v>
      </c>
      <c r="E6" s="40">
        <v>5851.6065341279973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49223.491647218943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1167.5196000000001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1167.5196000000001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3584.2298040000001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3584.2298040000001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1013.457130127998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1013.457130127998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36350.484029597843</v>
      </c>
      <c r="D12" s="21">
        <v>7021.4010834931032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43371.885113090946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86.4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86.4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5055.7391886964542</v>
      </c>
      <c r="D14" s="24">
        <v>1555166.5151693106</v>
      </c>
      <c r="E14" s="24">
        <v>785635.92257724993</v>
      </c>
      <c r="F14" s="24">
        <v>0</v>
      </c>
      <c r="G14" s="24">
        <v>192.52483813916677</v>
      </c>
      <c r="H14" s="24">
        <v>0</v>
      </c>
      <c r="I14" s="24">
        <v>0</v>
      </c>
      <c r="J14" s="24">
        <v>0</v>
      </c>
      <c r="K14" s="24"/>
      <c r="L14" s="25"/>
      <c r="M14" s="24">
        <v>2346050.7017733958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62599.570235177081</v>
      </c>
      <c r="E15" s="21">
        <v>48203.399691000006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110802.96992617709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3301.454555933451</v>
      </c>
      <c r="E17" s="21">
        <v>9006.5110009999989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12307.96555693345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2618.4842341693598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2618.4842341693598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1472737.2278549562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1472737.2278549562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3844.6855287272542</v>
      </c>
      <c r="D20" s="21">
        <v>9360.0804226860855</v>
      </c>
      <c r="E20" s="21">
        <v>206634.02448485978</v>
      </c>
      <c r="F20" s="21">
        <v>0</v>
      </c>
      <c r="G20" s="21">
        <v>59.219965582864987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219898.01040185598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69.97366559999999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69.97366559999999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331.92930014888003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331.92930014888003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6.9249465539868345</v>
      </c>
      <c r="D25" s="21">
        <v>98.830387472405633</v>
      </c>
      <c r="E25" s="21">
        <v>596.76994496235056</v>
      </c>
      <c r="F25" s="21">
        <v>0</v>
      </c>
      <c r="G25" s="21">
        <v>13.975768448465169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716.50104743720817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0</v>
      </c>
      <c r="D26" s="21">
        <v>517.9607959662419</v>
      </c>
      <c r="E26" s="21">
        <v>1211.7637716256547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1729.7245675918966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</v>
      </c>
      <c r="D27" s="21">
        <v>74.288015960724024</v>
      </c>
      <c r="E27" s="21">
        <v>3.2522035680966697E-2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74.320537996404994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484732.54025021073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484732.54025021073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38.811990323419195</v>
      </c>
      <c r="D30" s="21">
        <v>2434.6116150482012</v>
      </c>
      <c r="E30" s="21">
        <v>22384.915992282942</v>
      </c>
      <c r="F30" s="21">
        <v>0</v>
      </c>
      <c r="G30" s="21">
        <v>60.219291996871625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24918.558889651435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440.47700000000003</v>
      </c>
      <c r="D31" s="21">
        <v>406.73591554690393</v>
      </c>
      <c r="E31" s="21">
        <v>2368.0795077747562</v>
      </c>
      <c r="F31" s="21">
        <v>0</v>
      </c>
      <c r="G31" s="21">
        <v>0.33991778565271535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3215.6323411073126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724.83972309179387</v>
      </c>
      <c r="D32" s="21">
        <v>685.34183624474861</v>
      </c>
      <c r="E32" s="21">
        <v>2323.9344737712158</v>
      </c>
      <c r="F32" s="21">
        <v>0</v>
      </c>
      <c r="G32" s="21">
        <v>58.769894325312251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3792.8859274330703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0</v>
      </c>
      <c r="E33" s="21">
        <v>4252.9019406697726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4252.9019406697726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0</v>
      </c>
      <c r="E34" s="21">
        <v>3851.0753314570475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3851.0753314570475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0</v>
      </c>
      <c r="D35" s="24">
        <v>17002.541723439754</v>
      </c>
      <c r="E35" s="24">
        <v>17336.960262427201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498067.65938975255</v>
      </c>
      <c r="M35" s="29">
        <v>532407.16137561947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0</v>
      </c>
      <c r="D36" s="21">
        <v>7324.5039469780004</v>
      </c>
      <c r="E36" s="21">
        <v>7147.8017476002151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14472.305694578215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9678.0377764617551</v>
      </c>
      <c r="E37" s="21">
        <v>10189.158514826984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19867.196291288739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498067.65938975255</v>
      </c>
      <c r="M38" s="29">
        <v>498067.65938975255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41406.223218294297</v>
      </c>
      <c r="D41" s="35">
        <v>1579190.4579762435</v>
      </c>
      <c r="E41" s="35">
        <v>808824.48937380512</v>
      </c>
      <c r="F41" s="35">
        <v>0</v>
      </c>
      <c r="G41" s="35">
        <v>192.52483813916677</v>
      </c>
      <c r="H41" s="35">
        <v>0</v>
      </c>
      <c r="I41" s="35">
        <v>0</v>
      </c>
      <c r="J41" s="35">
        <v>0</v>
      </c>
      <c r="K41" s="35">
        <v>0</v>
      </c>
      <c r="L41" s="35">
        <v>498067.65938975255</v>
      </c>
      <c r="M41" s="35">
        <v>2927681.3547962341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67" priority="1" stopIfTrue="1" operator="containsText" text="Supply &lt; Use">
      <formula>NOT(ISERROR(SEARCH("Supply &lt; Use",N1)))</formula>
    </cfRule>
    <cfRule type="containsText" dxfId="166" priority="2" stopIfTrue="1" operator="containsText" text="Supply &gt; Use">
      <formula>NOT(ISERROR(SEARCH("Supply &gt; Use",N1)))</formula>
    </cfRule>
  </conditionalFormatting>
  <conditionalFormatting sqref="N6:N41">
    <cfRule type="containsText" dxfId="165" priority="5" stopIfTrue="1" operator="containsText" text="Supply &lt; Use">
      <formula>NOT(ISERROR(SEARCH("Supply &lt; Use",N6)))</formula>
    </cfRule>
    <cfRule type="containsText" dxfId="16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8C9E39CB-1E9E-407A-A652-D9CDFC282409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3C60109F-9E44-4D24-8A76-5C8AEA99DB6A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B9721-639C-49B7-A0B8-F2AF0B491838}">
  <sheetPr codeName="TAB_A4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activeCell="C6" sqref="C6:M41"/>
      <selection pane="topRight" activeCell="C6" sqref="C6:M41"/>
      <selection pane="bottomLeft" activeCell="C6" sqref="C6:M41"/>
      <selection pane="bottomRight" activeCell="C6" sqref="C6:M41"/>
    </sheetView>
  </sheetViews>
  <sheetFormatPr defaultColWidth="0" defaultRowHeight="13.8" zeroHeight="1" x14ac:dyDescent="0.25"/>
  <cols>
    <col min="1" max="1" width="9.6640625" style="76" bestFit="1" customWidth="1"/>
    <col min="2" max="2" width="60.33203125" style="76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6.109375" style="37" customWidth="1"/>
    <col min="15" max="190" width="0" style="5" hidden="1" customWidth="1"/>
    <col min="191" max="16384" width="11.44140625" style="5" hidden="1"/>
  </cols>
  <sheetData>
    <row r="1" spans="1:14" ht="18.75" customHeight="1" x14ac:dyDescent="0.25">
      <c r="A1" s="81"/>
      <c r="B1" s="6" t="s">
        <v>82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7"/>
    </row>
    <row r="2" spans="1:14" s="4" customFormat="1" ht="18.75" customHeight="1" x14ac:dyDescent="0.3">
      <c r="A2" s="80"/>
      <c r="B2" s="9">
        <v>2021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7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51452.822304462439</v>
      </c>
      <c r="D6" s="40">
        <v>9223.7962833771489</v>
      </c>
      <c r="E6" s="40">
        <v>72329.177086209587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133005.79567404918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1316.5405999999998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1316.5405999999998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1504.2272209092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1504.2272209092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43286.439599999998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43286.439599999998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27389.029736411998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27389.029736411998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50136.281704462439</v>
      </c>
      <c r="D12" s="21">
        <v>9223.7962833771489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59360.077987839584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149.48052888840047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149.48052888840047</v>
      </c>
      <c r="N13" s="17"/>
    </row>
    <row r="14" spans="1:14" s="76" customFormat="1" ht="26.25" customHeight="1" x14ac:dyDescent="0.3">
      <c r="A14" s="1" t="s">
        <v>11</v>
      </c>
      <c r="B14" s="91" t="s">
        <v>42</v>
      </c>
      <c r="C14" s="24">
        <v>10867.962927814699</v>
      </c>
      <c r="D14" s="24">
        <v>1373895.0538890215</v>
      </c>
      <c r="E14" s="24">
        <v>673227.94890834996</v>
      </c>
      <c r="F14" s="24">
        <v>0</v>
      </c>
      <c r="G14" s="24">
        <v>449.90677081080526</v>
      </c>
      <c r="H14" s="24">
        <v>0</v>
      </c>
      <c r="I14" s="24">
        <v>0</v>
      </c>
      <c r="J14" s="24">
        <v>0</v>
      </c>
      <c r="K14" s="24"/>
      <c r="L14" s="25"/>
      <c r="M14" s="24">
        <v>2058440.8724959965</v>
      </c>
      <c r="N14" s="26"/>
    </row>
    <row r="15" spans="1:14" s="76" customFormat="1" ht="26.25" customHeight="1" x14ac:dyDescent="0.3">
      <c r="A15" s="19" t="s">
        <v>12</v>
      </c>
      <c r="B15" s="94" t="s">
        <v>60</v>
      </c>
      <c r="C15" s="21">
        <v>0</v>
      </c>
      <c r="D15" s="21">
        <v>44091.612500750598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44091.612500750598</v>
      </c>
      <c r="N15" s="17"/>
    </row>
    <row r="16" spans="1:14" s="76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76" customFormat="1" ht="26.25" customHeight="1" x14ac:dyDescent="0.3">
      <c r="A17" s="23" t="s">
        <v>14</v>
      </c>
      <c r="B17" s="92" t="s">
        <v>62</v>
      </c>
      <c r="C17" s="21">
        <v>0</v>
      </c>
      <c r="D17" s="21">
        <v>0</v>
      </c>
      <c r="E17" s="21">
        <v>17267.439606078104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17267.439606078104</v>
      </c>
      <c r="N17" s="17"/>
    </row>
    <row r="18" spans="1:14" s="76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76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1312064.0983368065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1312064.0983368065</v>
      </c>
      <c r="N19" s="17"/>
    </row>
    <row r="20" spans="1:14" s="76" customFormat="1" ht="26.25" customHeight="1" x14ac:dyDescent="0.3">
      <c r="A20" s="23" t="s">
        <v>17</v>
      </c>
      <c r="B20" s="92" t="s">
        <v>65</v>
      </c>
      <c r="C20" s="21">
        <v>9827.0552720175401</v>
      </c>
      <c r="D20" s="21">
        <v>11338.298015095077</v>
      </c>
      <c r="E20" s="21">
        <v>112956.21288095364</v>
      </c>
      <c r="F20" s="21">
        <v>0</v>
      </c>
      <c r="G20" s="21">
        <v>417.97459615402568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134539.54076422029</v>
      </c>
      <c r="N20" s="17"/>
    </row>
    <row r="21" spans="1:14" s="76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76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52.815878879999985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52.815878879999985</v>
      </c>
      <c r="N22" s="17"/>
    </row>
    <row r="23" spans="1:14" s="76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21.409032305064116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21.409032305064116</v>
      </c>
      <c r="N23" s="17"/>
    </row>
    <row r="24" spans="1:14" s="76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76" customFormat="1" ht="26.25" customHeight="1" x14ac:dyDescent="0.3">
      <c r="A25" s="23" t="s">
        <v>22</v>
      </c>
      <c r="B25" s="92" t="s">
        <v>70</v>
      </c>
      <c r="C25" s="21">
        <v>4.1043698974412166</v>
      </c>
      <c r="D25" s="21">
        <v>53.18202464656266</v>
      </c>
      <c r="E25" s="21">
        <v>236.45853676715552</v>
      </c>
      <c r="F25" s="21">
        <v>0</v>
      </c>
      <c r="G25" s="21">
        <v>25.968588207354287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319.71351951851369</v>
      </c>
      <c r="N25" s="17"/>
    </row>
    <row r="26" spans="1:14" s="76" customFormat="1" ht="26.25" customHeight="1" x14ac:dyDescent="0.3">
      <c r="A26" s="23" t="s">
        <v>23</v>
      </c>
      <c r="B26" s="92" t="s">
        <v>71</v>
      </c>
      <c r="C26" s="21">
        <v>0</v>
      </c>
      <c r="D26" s="21">
        <v>4.0021570322450044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4.0021570322450044</v>
      </c>
      <c r="N26" s="17"/>
    </row>
    <row r="27" spans="1:14" s="76" customFormat="1" ht="26.25" customHeight="1" x14ac:dyDescent="0.3">
      <c r="A27" s="23" t="s">
        <v>24</v>
      </c>
      <c r="B27" s="92" t="s">
        <v>72</v>
      </c>
      <c r="C27" s="21">
        <v>0.44672971829498082</v>
      </c>
      <c r="D27" s="21">
        <v>8.2326147415166595</v>
      </c>
      <c r="E27" s="21">
        <v>0.99256811084672714</v>
      </c>
      <c r="F27" s="21">
        <v>0</v>
      </c>
      <c r="G27" s="21">
        <v>0.18784473431521923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9.859757304973586</v>
      </c>
      <c r="N27" s="17"/>
    </row>
    <row r="28" spans="1:14" s="76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76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511761.71218020504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511761.71218020504</v>
      </c>
      <c r="N29" s="17"/>
    </row>
    <row r="30" spans="1:14" s="76" customFormat="1" ht="26.25" customHeight="1" x14ac:dyDescent="0.3">
      <c r="A30" s="23" t="s">
        <v>27</v>
      </c>
      <c r="B30" s="92" t="s">
        <v>75</v>
      </c>
      <c r="C30" s="21">
        <v>142.34133989060859</v>
      </c>
      <c r="D30" s="21">
        <v>3831.7913223236255</v>
      </c>
      <c r="E30" s="21">
        <v>20177.578061610446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24151.710723824679</v>
      </c>
      <c r="N30" s="17"/>
    </row>
    <row r="31" spans="1:14" s="76" customFormat="1" ht="26.25" customHeight="1" x14ac:dyDescent="0.3">
      <c r="A31" s="23" t="s">
        <v>28</v>
      </c>
      <c r="B31" s="92" t="s">
        <v>76</v>
      </c>
      <c r="C31" s="21">
        <v>1.7298077800549978</v>
      </c>
      <c r="D31" s="21">
        <v>3.9577495394302398</v>
      </c>
      <c r="E31" s="21">
        <v>173.46263169737128</v>
      </c>
      <c r="F31" s="21">
        <v>0</v>
      </c>
      <c r="G31" s="21">
        <v>1.6419743664795825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180.79216338333612</v>
      </c>
      <c r="N31" s="17"/>
    </row>
    <row r="32" spans="1:14" s="76" customFormat="1" ht="26.25" customHeight="1" x14ac:dyDescent="0.3">
      <c r="A32" s="23" t="s">
        <v>29</v>
      </c>
      <c r="B32" s="92" t="s">
        <v>77</v>
      </c>
      <c r="C32" s="21">
        <v>892.28540851075968</v>
      </c>
      <c r="D32" s="21">
        <v>2005.4280927925988</v>
      </c>
      <c r="E32" s="21">
        <v>3280.8783489684865</v>
      </c>
      <c r="F32" s="21">
        <v>0</v>
      </c>
      <c r="G32" s="21">
        <v>4.1337673486304913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6182.7256176204755</v>
      </c>
      <c r="N32" s="17"/>
    </row>
    <row r="33" spans="1:14" s="76" customFormat="1" ht="26.25" customHeight="1" x14ac:dyDescent="0.3">
      <c r="A33" s="23" t="s">
        <v>30</v>
      </c>
      <c r="B33" s="92" t="s">
        <v>78</v>
      </c>
      <c r="C33" s="21">
        <v>0</v>
      </c>
      <c r="D33" s="21">
        <v>150.724368</v>
      </c>
      <c r="E33" s="21">
        <v>3708.8764775999998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3859.6008456</v>
      </c>
      <c r="N33" s="17"/>
    </row>
    <row r="34" spans="1:14" s="76" customFormat="1" ht="26.25" customHeight="1" x14ac:dyDescent="0.3">
      <c r="A34" s="23" t="s">
        <v>31</v>
      </c>
      <c r="B34" s="92" t="s">
        <v>51</v>
      </c>
      <c r="C34" s="21">
        <v>0</v>
      </c>
      <c r="D34" s="21">
        <v>322.31767498821455</v>
      </c>
      <c r="E34" s="21">
        <v>3611.5217374788772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3933.8394124670917</v>
      </c>
      <c r="N34" s="17"/>
    </row>
    <row r="35" spans="1:14" s="76" customFormat="1" ht="26.25" customHeight="1" x14ac:dyDescent="0.3">
      <c r="A35" s="1" t="s">
        <v>32</v>
      </c>
      <c r="B35" s="91" t="s">
        <v>43</v>
      </c>
      <c r="C35" s="24">
        <v>0</v>
      </c>
      <c r="D35" s="24">
        <v>27122.799020331418</v>
      </c>
      <c r="E35" s="24">
        <v>22240.453543976029</v>
      </c>
      <c r="F35" s="24">
        <v>0</v>
      </c>
      <c r="G35" s="24">
        <v>585.21395944919209</v>
      </c>
      <c r="H35" s="24">
        <v>0</v>
      </c>
      <c r="I35" s="24">
        <v>0</v>
      </c>
      <c r="J35" s="24">
        <v>0</v>
      </c>
      <c r="K35" s="24">
        <v>0</v>
      </c>
      <c r="L35" s="24">
        <v>433960.68007687083</v>
      </c>
      <c r="M35" s="29">
        <v>483909.14660062746</v>
      </c>
      <c r="N35" s="17"/>
    </row>
    <row r="36" spans="1:14" s="76" customFormat="1" ht="26.25" customHeight="1" x14ac:dyDescent="0.3">
      <c r="A36" s="28" t="s">
        <v>33</v>
      </c>
      <c r="B36" s="86" t="s">
        <v>49</v>
      </c>
      <c r="C36" s="21">
        <v>0</v>
      </c>
      <c r="D36" s="21">
        <v>18114.74408072486</v>
      </c>
      <c r="E36" s="21">
        <v>10350.004548950377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28464.748629675239</v>
      </c>
      <c r="N36" s="17"/>
    </row>
    <row r="37" spans="1:14" s="76" customFormat="1" ht="26.25" customHeight="1" x14ac:dyDescent="0.3">
      <c r="A37" s="31" t="s">
        <v>34</v>
      </c>
      <c r="B37" s="87" t="s">
        <v>50</v>
      </c>
      <c r="C37" s="21">
        <v>0</v>
      </c>
      <c r="D37" s="21">
        <v>9008.0549396065562</v>
      </c>
      <c r="E37" s="21">
        <v>11890.448995025652</v>
      </c>
      <c r="F37" s="21">
        <v>0</v>
      </c>
      <c r="G37" s="21">
        <v>585.21395944919209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21483.717894081401</v>
      </c>
      <c r="N37" s="17"/>
    </row>
    <row r="38" spans="1:14" s="76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433960.68007687083</v>
      </c>
      <c r="M38" s="29">
        <v>433960.68007687083</v>
      </c>
      <c r="N38" s="17"/>
    </row>
    <row r="39" spans="1:14" s="76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76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76" customFormat="1" ht="26.25" customHeight="1" thickTop="1" thickBot="1" x14ac:dyDescent="0.35">
      <c r="A41" s="3" t="s">
        <v>37</v>
      </c>
      <c r="B41" s="90" t="s">
        <v>86</v>
      </c>
      <c r="C41" s="35">
        <v>62320.785232277136</v>
      </c>
      <c r="D41" s="35">
        <v>1410241.64919273</v>
      </c>
      <c r="E41" s="35">
        <v>767797.57953853568</v>
      </c>
      <c r="F41" s="35">
        <v>0</v>
      </c>
      <c r="G41" s="35">
        <v>1035.1207302599973</v>
      </c>
      <c r="H41" s="35">
        <v>0</v>
      </c>
      <c r="I41" s="35">
        <v>0</v>
      </c>
      <c r="J41" s="35">
        <v>0</v>
      </c>
      <c r="K41" s="35">
        <v>0</v>
      </c>
      <c r="L41" s="35">
        <v>433960.68007687083</v>
      </c>
      <c r="M41" s="35">
        <v>2675355.8147706734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23" priority="1" stopIfTrue="1" operator="containsText" text="Supply &lt; Use">
      <formula>NOT(ISERROR(SEARCH("Supply &lt; Use",N1)))</formula>
    </cfRule>
    <cfRule type="containsText" dxfId="22" priority="2" stopIfTrue="1" operator="containsText" text="Supply &gt; Use">
      <formula>NOT(ISERROR(SEARCH("Supply &gt; Use",N1)))</formula>
    </cfRule>
  </conditionalFormatting>
  <conditionalFormatting sqref="N6:N41">
    <cfRule type="containsText" dxfId="21" priority="5" stopIfTrue="1" operator="containsText" text="Supply &lt; Use">
      <formula>NOT(ISERROR(SEARCH("Supply &lt; Use",N6)))</formula>
    </cfRule>
    <cfRule type="containsText" dxfId="2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E8D91C48-0F73-440E-A3D8-C00A264FA737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326ECF75-62FD-422C-8363-BA20B61CCD99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83755-8FC3-41C0-B4CE-E77B4EB6CCF0}">
  <sheetPr codeName="TAB_A7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activeCell="C6" sqref="C6:M41"/>
      <selection pane="topRight" activeCell="C6" sqref="C6:M41"/>
      <selection pane="bottomLeft" activeCell="C6" sqref="C6:M41"/>
      <selection pane="bottomRight" activeCell="C6" sqref="C6:M41"/>
    </sheetView>
  </sheetViews>
  <sheetFormatPr defaultColWidth="0" defaultRowHeight="13.8" zeroHeight="1" x14ac:dyDescent="0.25"/>
  <cols>
    <col min="1" max="1" width="9.6640625" style="76" bestFit="1" customWidth="1"/>
    <col min="2" max="2" width="60.33203125" style="76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6.109375" style="37" customWidth="1"/>
    <col min="15" max="190" width="0" style="5" hidden="1" customWidth="1"/>
    <col min="191" max="16384" width="11.44140625" style="5" hidden="1"/>
  </cols>
  <sheetData>
    <row r="1" spans="1:14" ht="18.75" customHeight="1" x14ac:dyDescent="0.25">
      <c r="A1" s="81"/>
      <c r="B1" s="6" t="s">
        <v>82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7"/>
    </row>
    <row r="2" spans="1:14" s="4" customFormat="1" ht="18.75" customHeight="1" x14ac:dyDescent="0.3">
      <c r="A2" s="80"/>
      <c r="B2" s="9">
        <v>2021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7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76" customFormat="1" ht="26.25" customHeight="1" x14ac:dyDescent="0.3">
      <c r="A14" s="1" t="s">
        <v>11</v>
      </c>
      <c r="B14" s="91" t="s">
        <v>42</v>
      </c>
      <c r="C14" s="24">
        <v>48970.60118854251</v>
      </c>
      <c r="D14" s="24">
        <v>975227.86920208216</v>
      </c>
      <c r="E14" s="24">
        <v>24367.187552929085</v>
      </c>
      <c r="F14" s="24">
        <v>77752.787940487644</v>
      </c>
      <c r="G14" s="24">
        <v>220971.9768289575</v>
      </c>
      <c r="H14" s="24">
        <v>487826.6952705771</v>
      </c>
      <c r="I14" s="24">
        <v>-41169.315175852622</v>
      </c>
      <c r="J14" s="24">
        <v>1920112.9957584874</v>
      </c>
      <c r="K14" s="24"/>
      <c r="L14" s="25"/>
      <c r="M14" s="24">
        <v>3714060.798566211</v>
      </c>
      <c r="N14" s="26"/>
    </row>
    <row r="15" spans="1:14" s="76" customFormat="1" ht="26.25" customHeight="1" x14ac:dyDescent="0.3">
      <c r="A15" s="19" t="s">
        <v>12</v>
      </c>
      <c r="B15" s="94" t="s">
        <v>60</v>
      </c>
      <c r="C15" s="21">
        <v>1252.9676941793041</v>
      </c>
      <c r="D15" s="21">
        <v>33456.857825680185</v>
      </c>
      <c r="E15" s="21">
        <v>0</v>
      </c>
      <c r="F15" s="21">
        <v>0</v>
      </c>
      <c r="G15" s="21">
        <v>0.14765410627734943</v>
      </c>
      <c r="H15" s="21">
        <v>849.6018212091667</v>
      </c>
      <c r="I15" s="21">
        <v>4716.058004074468</v>
      </c>
      <c r="J15" s="21">
        <v>1632.1485</v>
      </c>
      <c r="K15" s="21">
        <v>0</v>
      </c>
      <c r="L15" s="20"/>
      <c r="M15" s="29">
        <v>41907.781499249402</v>
      </c>
      <c r="N15" s="17"/>
    </row>
    <row r="16" spans="1:14" s="76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8.1638999999999999</v>
      </c>
      <c r="J16" s="21">
        <v>1.8142</v>
      </c>
      <c r="K16" s="21">
        <v>0</v>
      </c>
      <c r="L16" s="20"/>
      <c r="M16" s="29">
        <v>9.9780999999999995</v>
      </c>
      <c r="N16" s="17"/>
    </row>
    <row r="17" spans="1:14" s="76" customFormat="1" ht="26.25" customHeight="1" x14ac:dyDescent="0.3">
      <c r="A17" s="23" t="s">
        <v>14</v>
      </c>
      <c r="B17" s="92" t="s">
        <v>62</v>
      </c>
      <c r="C17" s="21">
        <v>0</v>
      </c>
      <c r="D17" s="21">
        <v>9117.2439999999988</v>
      </c>
      <c r="E17" s="21">
        <v>0</v>
      </c>
      <c r="F17" s="21">
        <v>0</v>
      </c>
      <c r="G17" s="21">
        <v>0</v>
      </c>
      <c r="H17" s="21">
        <v>0</v>
      </c>
      <c r="I17" s="21">
        <v>338.02345685319233</v>
      </c>
      <c r="J17" s="21">
        <v>0</v>
      </c>
      <c r="K17" s="21">
        <v>0</v>
      </c>
      <c r="L17" s="20"/>
      <c r="M17" s="29">
        <v>9455.2674568531911</v>
      </c>
      <c r="N17" s="17"/>
    </row>
    <row r="18" spans="1:14" s="76" customFormat="1" ht="26.25" customHeight="1" x14ac:dyDescent="0.3">
      <c r="A18" s="23" t="s">
        <v>15</v>
      </c>
      <c r="B18" s="92" t="s">
        <v>63</v>
      </c>
      <c r="C18" s="21">
        <v>1294.6608622377057</v>
      </c>
      <c r="D18" s="21">
        <v>57762.138319018777</v>
      </c>
      <c r="E18" s="21">
        <v>0</v>
      </c>
      <c r="F18" s="21">
        <v>0</v>
      </c>
      <c r="G18" s="21">
        <v>0</v>
      </c>
      <c r="H18" s="21">
        <v>0</v>
      </c>
      <c r="I18" s="21">
        <v>-7325.386107754588</v>
      </c>
      <c r="J18" s="21">
        <v>1305.6432</v>
      </c>
      <c r="K18" s="21">
        <v>0</v>
      </c>
      <c r="L18" s="20"/>
      <c r="M18" s="29">
        <v>53037.05627350189</v>
      </c>
      <c r="N18" s="17"/>
    </row>
    <row r="19" spans="1:14" s="76" customFormat="1" ht="26.25" customHeight="1" x14ac:dyDescent="0.3">
      <c r="A19" s="23" t="s">
        <v>16</v>
      </c>
      <c r="B19" s="92" t="s">
        <v>64</v>
      </c>
      <c r="C19" s="21">
        <v>0</v>
      </c>
      <c r="D19" s="21">
        <v>0.15288480000000002</v>
      </c>
      <c r="E19" s="21">
        <v>0</v>
      </c>
      <c r="F19" s="21">
        <v>0</v>
      </c>
      <c r="G19" s="21">
        <v>1.2472056</v>
      </c>
      <c r="H19" s="21">
        <v>6.4750320000000006</v>
      </c>
      <c r="I19" s="21">
        <v>-99637.178781122202</v>
      </c>
      <c r="J19" s="21">
        <v>8178.2118178257497</v>
      </c>
      <c r="K19" s="21">
        <v>0</v>
      </c>
      <c r="L19" s="20"/>
      <c r="M19" s="29">
        <v>-91451.09184089645</v>
      </c>
      <c r="N19" s="17"/>
    </row>
    <row r="20" spans="1:14" s="76" customFormat="1" ht="26.25" customHeight="1" x14ac:dyDescent="0.3">
      <c r="A20" s="23" t="s">
        <v>17</v>
      </c>
      <c r="B20" s="92" t="s">
        <v>65</v>
      </c>
      <c r="C20" s="21">
        <v>15684.936065109003</v>
      </c>
      <c r="D20" s="21">
        <v>245138.42829919246</v>
      </c>
      <c r="E20" s="21">
        <v>1410.7920417759997</v>
      </c>
      <c r="F20" s="21">
        <v>3477.0829479451409</v>
      </c>
      <c r="G20" s="21">
        <v>78797.669684986133</v>
      </c>
      <c r="H20" s="21">
        <v>153209.88349090356</v>
      </c>
      <c r="I20" s="21">
        <v>3131.760136281373</v>
      </c>
      <c r="J20" s="21">
        <v>101245.795423997</v>
      </c>
      <c r="K20" s="21">
        <v>0</v>
      </c>
      <c r="L20" s="20"/>
      <c r="M20" s="29">
        <v>602096.34809019067</v>
      </c>
      <c r="N20" s="17"/>
    </row>
    <row r="21" spans="1:14" s="76" customFormat="1" ht="26.25" customHeight="1" x14ac:dyDescent="0.3">
      <c r="A21" s="23" t="s">
        <v>18</v>
      </c>
      <c r="B21" s="92" t="s">
        <v>66</v>
      </c>
      <c r="C21" s="21">
        <v>326.9854603943167</v>
      </c>
      <c r="D21" s="21">
        <v>911.76309917216099</v>
      </c>
      <c r="E21" s="21">
        <v>6.0728852617729085</v>
      </c>
      <c r="F21" s="21">
        <v>167.32270527062326</v>
      </c>
      <c r="G21" s="21">
        <v>6564.6777033398985</v>
      </c>
      <c r="H21" s="21">
        <v>59509.60935506333</v>
      </c>
      <c r="I21" s="21">
        <v>-48108.87553639742</v>
      </c>
      <c r="J21" s="21">
        <v>167394.04816782501</v>
      </c>
      <c r="K21" s="21">
        <v>0</v>
      </c>
      <c r="L21" s="20"/>
      <c r="M21" s="29">
        <v>186771.60383992968</v>
      </c>
      <c r="N21" s="17"/>
    </row>
    <row r="22" spans="1:14" s="76" customFormat="1" ht="26.25" customHeight="1" x14ac:dyDescent="0.3">
      <c r="A22" s="23" t="s">
        <v>19</v>
      </c>
      <c r="B22" s="92" t="s">
        <v>67</v>
      </c>
      <c r="C22" s="21">
        <v>219.53439918725158</v>
      </c>
      <c r="D22" s="21">
        <v>0.12687983999999997</v>
      </c>
      <c r="E22" s="21">
        <v>0</v>
      </c>
      <c r="F22" s="21">
        <v>13504.248329632721</v>
      </c>
      <c r="G22" s="21">
        <v>2078.2039399800328</v>
      </c>
      <c r="H22" s="21">
        <v>0</v>
      </c>
      <c r="I22" s="21">
        <v>2254.3013137862872</v>
      </c>
      <c r="J22" s="21">
        <v>62574.659258693697</v>
      </c>
      <c r="K22" s="21">
        <v>0</v>
      </c>
      <c r="L22" s="20"/>
      <c r="M22" s="29">
        <v>80631.074121119993</v>
      </c>
      <c r="N22" s="17"/>
    </row>
    <row r="23" spans="1:14" s="76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213245.15570239228</v>
      </c>
      <c r="E23" s="21">
        <v>0</v>
      </c>
      <c r="F23" s="21">
        <v>0</v>
      </c>
      <c r="G23" s="21">
        <v>0</v>
      </c>
      <c r="H23" s="21">
        <v>0</v>
      </c>
      <c r="I23" s="21">
        <v>1748.5352653026348</v>
      </c>
      <c r="J23" s="21">
        <v>141679.1</v>
      </c>
      <c r="K23" s="21">
        <v>0</v>
      </c>
      <c r="L23" s="20"/>
      <c r="M23" s="29">
        <v>356672.79096769495</v>
      </c>
      <c r="N23" s="17"/>
    </row>
    <row r="24" spans="1:14" s="76" customFormat="1" ht="26.25" customHeight="1" x14ac:dyDescent="0.3">
      <c r="A24" s="23" t="s">
        <v>21</v>
      </c>
      <c r="B24" s="92" t="s">
        <v>69</v>
      </c>
      <c r="C24" s="21">
        <v>1127.3324974352067</v>
      </c>
      <c r="D24" s="21">
        <v>27908.712956818894</v>
      </c>
      <c r="E24" s="21">
        <v>663.02505176313628</v>
      </c>
      <c r="F24" s="21">
        <v>32670.829288344747</v>
      </c>
      <c r="G24" s="21">
        <v>41868.506877675332</v>
      </c>
      <c r="H24" s="21">
        <v>73925.799148415274</v>
      </c>
      <c r="I24" s="21">
        <v>-85444.568482509698</v>
      </c>
      <c r="J24" s="21">
        <v>380040.34891495103</v>
      </c>
      <c r="K24" s="21">
        <v>0</v>
      </c>
      <c r="L24" s="20"/>
      <c r="M24" s="29">
        <v>472759.98625289393</v>
      </c>
      <c r="N24" s="17"/>
    </row>
    <row r="25" spans="1:14" s="76" customFormat="1" ht="26.25" customHeight="1" x14ac:dyDescent="0.3">
      <c r="A25" s="23" t="s">
        <v>22</v>
      </c>
      <c r="B25" s="92" t="s">
        <v>70</v>
      </c>
      <c r="C25" s="21">
        <v>14310.181227183682</v>
      </c>
      <c r="D25" s="21">
        <v>15984.358713673031</v>
      </c>
      <c r="E25" s="21">
        <v>0</v>
      </c>
      <c r="F25" s="21">
        <v>1330.1704995620269</v>
      </c>
      <c r="G25" s="21">
        <v>17355.590648358364</v>
      </c>
      <c r="H25" s="21">
        <v>80773.500023875749</v>
      </c>
      <c r="I25" s="21">
        <v>129321.96767202474</v>
      </c>
      <c r="J25" s="21">
        <v>219736.525359088</v>
      </c>
      <c r="K25" s="21">
        <v>0</v>
      </c>
      <c r="L25" s="20"/>
      <c r="M25" s="29">
        <v>478812.29414376558</v>
      </c>
      <c r="N25" s="17"/>
    </row>
    <row r="26" spans="1:14" s="76" customFormat="1" ht="26.25" customHeight="1" x14ac:dyDescent="0.3">
      <c r="A26" s="23" t="s">
        <v>23</v>
      </c>
      <c r="B26" s="92" t="s">
        <v>71</v>
      </c>
      <c r="C26" s="21">
        <v>321.17414439061184</v>
      </c>
      <c r="D26" s="21">
        <v>3105.6481041408324</v>
      </c>
      <c r="E26" s="21">
        <v>0</v>
      </c>
      <c r="F26" s="21">
        <v>15520.800801298959</v>
      </c>
      <c r="G26" s="21">
        <v>0</v>
      </c>
      <c r="H26" s="21">
        <v>0</v>
      </c>
      <c r="I26" s="21">
        <v>-65909.424405563623</v>
      </c>
      <c r="J26" s="21">
        <v>389408.95120743098</v>
      </c>
      <c r="K26" s="21">
        <v>0</v>
      </c>
      <c r="L26" s="20"/>
      <c r="M26" s="29">
        <v>342447.14985169773</v>
      </c>
      <c r="N26" s="17"/>
    </row>
    <row r="27" spans="1:14" s="76" customFormat="1" ht="26.25" customHeight="1" x14ac:dyDescent="0.3">
      <c r="A27" s="23" t="s">
        <v>24</v>
      </c>
      <c r="B27" s="92" t="s">
        <v>72</v>
      </c>
      <c r="C27" s="21">
        <v>86.84016692145498</v>
      </c>
      <c r="D27" s="21">
        <v>146638.03967362267</v>
      </c>
      <c r="E27" s="21">
        <v>0.16432749176821226</v>
      </c>
      <c r="F27" s="21">
        <v>22.709211527467062</v>
      </c>
      <c r="G27" s="21">
        <v>679.85191278113064</v>
      </c>
      <c r="H27" s="21">
        <v>7712.4121547188797</v>
      </c>
      <c r="I27" s="21">
        <v>-5623.3684694988478</v>
      </c>
      <c r="J27" s="21">
        <v>43610.037425763599</v>
      </c>
      <c r="K27" s="21">
        <v>0</v>
      </c>
      <c r="L27" s="20"/>
      <c r="M27" s="29">
        <v>193126.68640332815</v>
      </c>
      <c r="N27" s="17"/>
    </row>
    <row r="28" spans="1:14" s="76" customFormat="1" ht="26.25" customHeight="1" x14ac:dyDescent="0.3">
      <c r="A28" s="23" t="s">
        <v>25</v>
      </c>
      <c r="B28" s="92" t="s">
        <v>73</v>
      </c>
      <c r="C28" s="21">
        <v>301.40228440471515</v>
      </c>
      <c r="D28" s="21">
        <v>27655.855179729406</v>
      </c>
      <c r="E28" s="21">
        <v>0.43452240436524292</v>
      </c>
      <c r="F28" s="21">
        <v>0</v>
      </c>
      <c r="G28" s="21">
        <v>390.61433767417458</v>
      </c>
      <c r="H28" s="21">
        <v>0.33999840000000003</v>
      </c>
      <c r="I28" s="21">
        <v>148212.95726253837</v>
      </c>
      <c r="J28" s="21">
        <v>299437.75974517898</v>
      </c>
      <c r="K28" s="21">
        <v>0</v>
      </c>
      <c r="L28" s="20"/>
      <c r="M28" s="29">
        <v>475999.36333033</v>
      </c>
      <c r="N28" s="17"/>
    </row>
    <row r="29" spans="1:14" s="76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76" customFormat="1" ht="26.25" customHeight="1" x14ac:dyDescent="0.3">
      <c r="A30" s="23" t="s">
        <v>27</v>
      </c>
      <c r="B30" s="92" t="s">
        <v>75</v>
      </c>
      <c r="C30" s="21">
        <v>259.19184059314335</v>
      </c>
      <c r="D30" s="21">
        <v>22256.324278778287</v>
      </c>
      <c r="E30" s="21">
        <v>0</v>
      </c>
      <c r="F30" s="21">
        <v>2.1821208688192448</v>
      </c>
      <c r="G30" s="21">
        <v>305.54386832047908</v>
      </c>
      <c r="H30" s="21">
        <v>27236.907016412748</v>
      </c>
      <c r="I30" s="21">
        <v>2779.9587339312857</v>
      </c>
      <c r="J30" s="21">
        <v>0</v>
      </c>
      <c r="K30" s="21">
        <v>0</v>
      </c>
      <c r="L30" s="20"/>
      <c r="M30" s="29">
        <v>52840.107858904761</v>
      </c>
      <c r="N30" s="17"/>
    </row>
    <row r="31" spans="1:14" s="76" customFormat="1" ht="26.25" customHeight="1" x14ac:dyDescent="0.3">
      <c r="A31" s="23" t="s">
        <v>28</v>
      </c>
      <c r="B31" s="92" t="s">
        <v>76</v>
      </c>
      <c r="C31" s="21">
        <v>78.554488135589636</v>
      </c>
      <c r="D31" s="21">
        <v>1965.5296981682241</v>
      </c>
      <c r="E31" s="21">
        <v>37.964862210614676</v>
      </c>
      <c r="F31" s="21">
        <v>1368.1749196012868</v>
      </c>
      <c r="G31" s="21">
        <v>3622.1477934698955</v>
      </c>
      <c r="H31" s="21">
        <v>6334.6503025778211</v>
      </c>
      <c r="I31" s="21">
        <v>7206.700963575473</v>
      </c>
      <c r="J31" s="21">
        <v>20815.5925377331</v>
      </c>
      <c r="K31" s="21">
        <v>0</v>
      </c>
      <c r="L31" s="20"/>
      <c r="M31" s="29">
        <v>41429.315565472003</v>
      </c>
      <c r="N31" s="17"/>
    </row>
    <row r="32" spans="1:14" s="76" customFormat="1" ht="26.25" customHeight="1" x14ac:dyDescent="0.3">
      <c r="A32" s="23" t="s">
        <v>29</v>
      </c>
      <c r="B32" s="92" t="s">
        <v>77</v>
      </c>
      <c r="C32" s="21">
        <v>1079.4631169763277</v>
      </c>
      <c r="D32" s="21">
        <v>2870.7438260241943</v>
      </c>
      <c r="E32" s="21">
        <v>0</v>
      </c>
      <c r="F32" s="21">
        <v>0.2697912093651591</v>
      </c>
      <c r="G32" s="21">
        <v>37.100405539316398</v>
      </c>
      <c r="H32" s="21">
        <v>0</v>
      </c>
      <c r="I32" s="21">
        <v>273.28371468817932</v>
      </c>
      <c r="J32" s="21">
        <v>0</v>
      </c>
      <c r="K32" s="21">
        <v>0</v>
      </c>
      <c r="L32" s="20"/>
      <c r="M32" s="29">
        <v>4260.8608544373828</v>
      </c>
      <c r="N32" s="17"/>
    </row>
    <row r="33" spans="1:14" s="76" customFormat="1" ht="26.25" customHeight="1" x14ac:dyDescent="0.3">
      <c r="A33" s="23" t="s">
        <v>30</v>
      </c>
      <c r="B33" s="92" t="s">
        <v>78</v>
      </c>
      <c r="C33" s="21">
        <v>12485.457281238518</v>
      </c>
      <c r="D33" s="21">
        <v>138077.76922751195</v>
      </c>
      <c r="E33" s="21">
        <v>20695.018723561581</v>
      </c>
      <c r="F33" s="21">
        <v>9657.7495959410298</v>
      </c>
      <c r="G33" s="21">
        <v>66383.916897041272</v>
      </c>
      <c r="H33" s="21">
        <v>69722.421086760907</v>
      </c>
      <c r="I33" s="21">
        <v>-28852.149640167423</v>
      </c>
      <c r="J33" s="21">
        <v>83052.36</v>
      </c>
      <c r="K33" s="21">
        <v>0</v>
      </c>
      <c r="L33" s="20"/>
      <c r="M33" s="29">
        <v>371222.54317188781</v>
      </c>
      <c r="N33" s="17"/>
    </row>
    <row r="34" spans="1:14" s="76" customFormat="1" ht="26.25" customHeight="1" x14ac:dyDescent="0.3">
      <c r="A34" s="23" t="s">
        <v>31</v>
      </c>
      <c r="B34" s="92" t="s">
        <v>51</v>
      </c>
      <c r="C34" s="21">
        <v>141.9196601556726</v>
      </c>
      <c r="D34" s="21">
        <v>29133.020533518593</v>
      </c>
      <c r="E34" s="21">
        <v>1553.7151384598469</v>
      </c>
      <c r="F34" s="21">
        <v>31.247729285457851</v>
      </c>
      <c r="G34" s="21">
        <v>2886.7579000851829</v>
      </c>
      <c r="H34" s="21">
        <v>8545.0958402396373</v>
      </c>
      <c r="I34" s="21">
        <v>-260.07417589484976</v>
      </c>
      <c r="J34" s="21">
        <v>0</v>
      </c>
      <c r="K34" s="21">
        <v>0</v>
      </c>
      <c r="L34" s="20"/>
      <c r="M34" s="29">
        <v>42031.682625849535</v>
      </c>
      <c r="N34" s="17"/>
    </row>
    <row r="35" spans="1:14" s="76" customFormat="1" ht="26.25" customHeight="1" x14ac:dyDescent="0.3">
      <c r="A35" s="1" t="s">
        <v>32</v>
      </c>
      <c r="B35" s="91" t="s">
        <v>43</v>
      </c>
      <c r="C35" s="24">
        <v>1610.4383773844875</v>
      </c>
      <c r="D35" s="24">
        <v>11431.734144319591</v>
      </c>
      <c r="E35" s="24">
        <v>0</v>
      </c>
      <c r="F35" s="24">
        <v>0</v>
      </c>
      <c r="G35" s="24">
        <v>965.57746640420055</v>
      </c>
      <c r="H35" s="24">
        <v>0</v>
      </c>
      <c r="I35" s="24">
        <v>320749.77039269771</v>
      </c>
      <c r="J35" s="24">
        <v>0</v>
      </c>
      <c r="K35" s="24">
        <v>0</v>
      </c>
      <c r="L35" s="24">
        <v>1528375.0975789858</v>
      </c>
      <c r="M35" s="29">
        <v>1863132.6179597918</v>
      </c>
      <c r="N35" s="17"/>
    </row>
    <row r="36" spans="1:14" s="76" customFormat="1" ht="26.25" customHeight="1" x14ac:dyDescent="0.3">
      <c r="A36" s="28" t="s">
        <v>33</v>
      </c>
      <c r="B36" s="86" t="s">
        <v>49</v>
      </c>
      <c r="C36" s="21">
        <v>893.88426667061719</v>
      </c>
      <c r="D36" s="21">
        <v>5702.1366167493834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6596.0208834200002</v>
      </c>
      <c r="N36" s="17"/>
    </row>
    <row r="37" spans="1:14" s="76" customFormat="1" ht="26.25" customHeight="1" x14ac:dyDescent="0.3">
      <c r="A37" s="31" t="s">
        <v>34</v>
      </c>
      <c r="B37" s="87" t="s">
        <v>50</v>
      </c>
      <c r="C37" s="21">
        <v>716.55411071387016</v>
      </c>
      <c r="D37" s="21">
        <v>5729.5975275702085</v>
      </c>
      <c r="E37" s="21">
        <v>0</v>
      </c>
      <c r="F37" s="21">
        <v>0</v>
      </c>
      <c r="G37" s="21">
        <v>965.57746640420055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7411.7291046882783</v>
      </c>
      <c r="N37" s="17"/>
    </row>
    <row r="38" spans="1:14" s="76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1528375.0975789858</v>
      </c>
      <c r="M38" s="29">
        <v>1528375.0975789858</v>
      </c>
      <c r="N38" s="17"/>
    </row>
    <row r="39" spans="1:14" s="76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320749.77039269771</v>
      </c>
      <c r="J39" s="20"/>
      <c r="K39" s="21">
        <v>0</v>
      </c>
      <c r="L39" s="20"/>
      <c r="M39" s="29">
        <v>320749.77039269771</v>
      </c>
      <c r="N39" s="17"/>
    </row>
    <row r="40" spans="1:14" s="76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76" customFormat="1" ht="26.25" customHeight="1" thickTop="1" thickBot="1" x14ac:dyDescent="0.35">
      <c r="A41" s="3" t="s">
        <v>37</v>
      </c>
      <c r="B41" s="90" t="s">
        <v>86</v>
      </c>
      <c r="C41" s="35">
        <v>50581.039565927</v>
      </c>
      <c r="D41" s="35">
        <v>986659.60334640171</v>
      </c>
      <c r="E41" s="35">
        <v>24367.187552929085</v>
      </c>
      <c r="F41" s="35">
        <v>77752.787940487644</v>
      </c>
      <c r="G41" s="35">
        <v>221937.55429536171</v>
      </c>
      <c r="H41" s="35">
        <v>487826.6952705771</v>
      </c>
      <c r="I41" s="35">
        <v>279580.45521684509</v>
      </c>
      <c r="J41" s="35">
        <v>1920112.9957584874</v>
      </c>
      <c r="K41" s="35">
        <v>0</v>
      </c>
      <c r="L41" s="35">
        <v>1528375.0975789858</v>
      </c>
      <c r="M41" s="35">
        <v>5577193.4165260028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9" priority="1" stopIfTrue="1" operator="containsText" text="Supply &lt; Use">
      <formula>NOT(ISERROR(SEARCH("Supply &lt; Use",N1)))</formula>
    </cfRule>
    <cfRule type="containsText" dxfId="18" priority="2" stopIfTrue="1" operator="containsText" text="Supply &gt; Use">
      <formula>NOT(ISERROR(SEARCH("Supply &gt; Use",N1)))</formula>
    </cfRule>
  </conditionalFormatting>
  <conditionalFormatting sqref="N6:N41">
    <cfRule type="containsText" dxfId="17" priority="5" stopIfTrue="1" operator="containsText" text="Supply &lt; Use">
      <formula>NOT(ISERROR(SEARCH("Supply &lt; Use",N6)))</formula>
    </cfRule>
    <cfRule type="containsText" dxfId="1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1E539A8F-5B76-4068-89F0-DF4EABAF38D7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F320FAE6-D1C5-4CD6-9F3D-D786BB1B4493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5339-56EA-478D-9DC9-7119DA12752C}">
  <sheetPr codeName="TAB_A6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activeCell="C6" sqref="C6:M41"/>
      <selection pane="topRight" activeCell="C6" sqref="C6:M41"/>
      <selection pane="bottomLeft" activeCell="C6" sqref="C6:M41"/>
      <selection pane="bottomRight" activeCell="C6" sqref="C6:M41"/>
    </sheetView>
  </sheetViews>
  <sheetFormatPr defaultColWidth="0" defaultRowHeight="13.8" zeroHeight="1" x14ac:dyDescent="0.25"/>
  <cols>
    <col min="1" max="1" width="9.6640625" style="76" bestFit="1" customWidth="1"/>
    <col min="2" max="2" width="60.33203125" style="76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6.109375" style="37" customWidth="1"/>
    <col min="15" max="190" width="0" style="5" hidden="1" customWidth="1"/>
    <col min="191" max="16384" width="11.44140625" style="5" hidden="1"/>
  </cols>
  <sheetData>
    <row r="1" spans="1:14" ht="18.75" customHeight="1" x14ac:dyDescent="0.25">
      <c r="A1" s="81"/>
      <c r="B1" s="6" t="s">
        <v>82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7"/>
    </row>
    <row r="2" spans="1:14" s="4" customFormat="1" ht="18.75" customHeight="1" x14ac:dyDescent="0.3">
      <c r="A2" s="80"/>
      <c r="B2" s="9">
        <v>2021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7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51452.822304462439</v>
      </c>
      <c r="D6" s="40">
        <v>9223.7962833771489</v>
      </c>
      <c r="E6" s="40">
        <v>72329.177086209587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133005.79567404918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1316.5405999999998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1316.5405999999998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1504.2272209092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1504.2272209092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43286.439599999998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43286.439599999998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27389.029736411998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27389.029736411998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50136.281704462439</v>
      </c>
      <c r="D12" s="21">
        <v>9223.7962833771489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59360.077987839584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149.48052888840047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149.48052888840047</v>
      </c>
      <c r="N13" s="17"/>
    </row>
    <row r="14" spans="1:14" s="76" customFormat="1" ht="26.25" customHeight="1" x14ac:dyDescent="0.3">
      <c r="A14" s="1" t="s">
        <v>11</v>
      </c>
      <c r="B14" s="91" t="s">
        <v>42</v>
      </c>
      <c r="C14" s="24">
        <v>59838.564116357207</v>
      </c>
      <c r="D14" s="24">
        <v>2349122.9230911033</v>
      </c>
      <c r="E14" s="24">
        <v>697595.13646127901</v>
      </c>
      <c r="F14" s="24">
        <v>77752.787940487644</v>
      </c>
      <c r="G14" s="24">
        <v>221421.88359976828</v>
      </c>
      <c r="H14" s="24">
        <v>487826.6952705771</v>
      </c>
      <c r="I14" s="24">
        <v>-41169.315175852622</v>
      </c>
      <c r="J14" s="24">
        <v>1920112.9957584874</v>
      </c>
      <c r="K14" s="24"/>
      <c r="L14" s="25"/>
      <c r="M14" s="24">
        <v>5772501.6710622059</v>
      </c>
      <c r="N14" s="26"/>
    </row>
    <row r="15" spans="1:14" s="76" customFormat="1" ht="26.25" customHeight="1" x14ac:dyDescent="0.3">
      <c r="A15" s="19" t="s">
        <v>12</v>
      </c>
      <c r="B15" s="94" t="s">
        <v>60</v>
      </c>
      <c r="C15" s="21">
        <v>1252.9676941793041</v>
      </c>
      <c r="D15" s="21">
        <v>77548.470326430775</v>
      </c>
      <c r="E15" s="21">
        <v>0</v>
      </c>
      <c r="F15" s="21">
        <v>0</v>
      </c>
      <c r="G15" s="21">
        <v>0.14765410627734943</v>
      </c>
      <c r="H15" s="21">
        <v>849.6018212091667</v>
      </c>
      <c r="I15" s="21">
        <v>4716.058004074468</v>
      </c>
      <c r="J15" s="21">
        <v>1632.1485</v>
      </c>
      <c r="K15" s="21">
        <v>0</v>
      </c>
      <c r="L15" s="20"/>
      <c r="M15" s="29">
        <v>85999.393999999986</v>
      </c>
      <c r="N15" s="17"/>
    </row>
    <row r="16" spans="1:14" s="76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8.1638999999999999</v>
      </c>
      <c r="J16" s="21">
        <v>1.8142</v>
      </c>
      <c r="K16" s="21">
        <v>0</v>
      </c>
      <c r="L16" s="20"/>
      <c r="M16" s="29">
        <v>9.9780999999999995</v>
      </c>
      <c r="N16" s="17"/>
    </row>
    <row r="17" spans="1:14" s="76" customFormat="1" ht="26.25" customHeight="1" x14ac:dyDescent="0.3">
      <c r="A17" s="23" t="s">
        <v>14</v>
      </c>
      <c r="B17" s="92" t="s">
        <v>62</v>
      </c>
      <c r="C17" s="21">
        <v>0</v>
      </c>
      <c r="D17" s="21">
        <v>9117.2439999999988</v>
      </c>
      <c r="E17" s="21">
        <v>17267.439606078104</v>
      </c>
      <c r="F17" s="21">
        <v>0</v>
      </c>
      <c r="G17" s="21">
        <v>0</v>
      </c>
      <c r="H17" s="21">
        <v>0</v>
      </c>
      <c r="I17" s="21">
        <v>338.02345685319233</v>
      </c>
      <c r="J17" s="21">
        <v>0</v>
      </c>
      <c r="K17" s="21">
        <v>0</v>
      </c>
      <c r="L17" s="20"/>
      <c r="M17" s="29">
        <v>26722.707062931295</v>
      </c>
      <c r="N17" s="17"/>
    </row>
    <row r="18" spans="1:14" s="76" customFormat="1" ht="26.25" customHeight="1" x14ac:dyDescent="0.3">
      <c r="A18" s="23" t="s">
        <v>15</v>
      </c>
      <c r="B18" s="92" t="s">
        <v>63</v>
      </c>
      <c r="C18" s="21">
        <v>1294.6608622377057</v>
      </c>
      <c r="D18" s="21">
        <v>57762.138319018777</v>
      </c>
      <c r="E18" s="21">
        <v>0</v>
      </c>
      <c r="F18" s="21">
        <v>0</v>
      </c>
      <c r="G18" s="21">
        <v>0</v>
      </c>
      <c r="H18" s="21">
        <v>0</v>
      </c>
      <c r="I18" s="21">
        <v>-7325.386107754588</v>
      </c>
      <c r="J18" s="21">
        <v>1305.6432</v>
      </c>
      <c r="K18" s="21">
        <v>0</v>
      </c>
      <c r="L18" s="20"/>
      <c r="M18" s="29">
        <v>53037.05627350189</v>
      </c>
      <c r="N18" s="17"/>
    </row>
    <row r="19" spans="1:14" s="76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1312064.2512216065</v>
      </c>
      <c r="E19" s="21">
        <v>0</v>
      </c>
      <c r="F19" s="21">
        <v>0</v>
      </c>
      <c r="G19" s="21">
        <v>1.2472056</v>
      </c>
      <c r="H19" s="21">
        <v>6.4750320000000006</v>
      </c>
      <c r="I19" s="21">
        <v>-99637.178781122202</v>
      </c>
      <c r="J19" s="21">
        <v>8178.2118178257497</v>
      </c>
      <c r="K19" s="21">
        <v>0</v>
      </c>
      <c r="L19" s="20"/>
      <c r="M19" s="29">
        <v>1220613.00649591</v>
      </c>
      <c r="N19" s="17"/>
    </row>
    <row r="20" spans="1:14" s="76" customFormat="1" ht="26.25" customHeight="1" x14ac:dyDescent="0.3">
      <c r="A20" s="23" t="s">
        <v>17</v>
      </c>
      <c r="B20" s="92" t="s">
        <v>65</v>
      </c>
      <c r="C20" s="21">
        <v>25511.991337126543</v>
      </c>
      <c r="D20" s="21">
        <v>256476.72631428755</v>
      </c>
      <c r="E20" s="21">
        <v>114367.00492272964</v>
      </c>
      <c r="F20" s="21">
        <v>3477.0829479451409</v>
      </c>
      <c r="G20" s="21">
        <v>79215.644281140165</v>
      </c>
      <c r="H20" s="21">
        <v>153209.88349090356</v>
      </c>
      <c r="I20" s="21">
        <v>3131.760136281373</v>
      </c>
      <c r="J20" s="21">
        <v>101245.795423997</v>
      </c>
      <c r="K20" s="21">
        <v>0</v>
      </c>
      <c r="L20" s="20"/>
      <c r="M20" s="29">
        <v>736635.88885441096</v>
      </c>
      <c r="N20" s="17"/>
    </row>
    <row r="21" spans="1:14" s="76" customFormat="1" ht="26.25" customHeight="1" x14ac:dyDescent="0.3">
      <c r="A21" s="23" t="s">
        <v>18</v>
      </c>
      <c r="B21" s="92" t="s">
        <v>66</v>
      </c>
      <c r="C21" s="21">
        <v>326.9854603943167</v>
      </c>
      <c r="D21" s="21">
        <v>911.76309917216099</v>
      </c>
      <c r="E21" s="21">
        <v>6.0728852617729085</v>
      </c>
      <c r="F21" s="21">
        <v>167.32270527062326</v>
      </c>
      <c r="G21" s="21">
        <v>6564.6777033398985</v>
      </c>
      <c r="H21" s="21">
        <v>59509.60935506333</v>
      </c>
      <c r="I21" s="21">
        <v>-48108.87553639742</v>
      </c>
      <c r="J21" s="21">
        <v>167394.04816782501</v>
      </c>
      <c r="K21" s="21">
        <v>0</v>
      </c>
      <c r="L21" s="20"/>
      <c r="M21" s="29">
        <v>186771.60383992968</v>
      </c>
      <c r="N21" s="17"/>
    </row>
    <row r="22" spans="1:14" s="76" customFormat="1" ht="26.25" customHeight="1" x14ac:dyDescent="0.3">
      <c r="A22" s="23" t="s">
        <v>19</v>
      </c>
      <c r="B22" s="92" t="s">
        <v>67</v>
      </c>
      <c r="C22" s="21">
        <v>219.53439918725158</v>
      </c>
      <c r="D22" s="21">
        <v>0.12687983999999997</v>
      </c>
      <c r="E22" s="21">
        <v>52.815878879999985</v>
      </c>
      <c r="F22" s="21">
        <v>13504.248329632721</v>
      </c>
      <c r="G22" s="21">
        <v>2078.2039399800328</v>
      </c>
      <c r="H22" s="21">
        <v>0</v>
      </c>
      <c r="I22" s="21">
        <v>2254.3013137862872</v>
      </c>
      <c r="J22" s="21">
        <v>62574.659258693697</v>
      </c>
      <c r="K22" s="21">
        <v>0</v>
      </c>
      <c r="L22" s="20"/>
      <c r="M22" s="29">
        <v>80683.889999999985</v>
      </c>
      <c r="N22" s="17"/>
    </row>
    <row r="23" spans="1:14" s="76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213266.56473469734</v>
      </c>
      <c r="E23" s="21">
        <v>0</v>
      </c>
      <c r="F23" s="21">
        <v>0</v>
      </c>
      <c r="G23" s="21">
        <v>0</v>
      </c>
      <c r="H23" s="21">
        <v>0</v>
      </c>
      <c r="I23" s="21">
        <v>1748.5352653026348</v>
      </c>
      <c r="J23" s="21">
        <v>141679.1</v>
      </c>
      <c r="K23" s="21">
        <v>0</v>
      </c>
      <c r="L23" s="20"/>
      <c r="M23" s="29">
        <v>356694.19999999995</v>
      </c>
      <c r="N23" s="17"/>
    </row>
    <row r="24" spans="1:14" s="76" customFormat="1" ht="26.25" customHeight="1" x14ac:dyDescent="0.3">
      <c r="A24" s="23" t="s">
        <v>21</v>
      </c>
      <c r="B24" s="92" t="s">
        <v>69</v>
      </c>
      <c r="C24" s="21">
        <v>1127.3324974352067</v>
      </c>
      <c r="D24" s="21">
        <v>27908.712956818894</v>
      </c>
      <c r="E24" s="21">
        <v>663.02505176313628</v>
      </c>
      <c r="F24" s="21">
        <v>32670.829288344747</v>
      </c>
      <c r="G24" s="21">
        <v>41868.506877675332</v>
      </c>
      <c r="H24" s="21">
        <v>73925.799148415274</v>
      </c>
      <c r="I24" s="21">
        <v>-85444.568482509698</v>
      </c>
      <c r="J24" s="21">
        <v>380040.34891495103</v>
      </c>
      <c r="K24" s="21">
        <v>0</v>
      </c>
      <c r="L24" s="20"/>
      <c r="M24" s="29">
        <v>472759.98625289393</v>
      </c>
      <c r="N24" s="17"/>
    </row>
    <row r="25" spans="1:14" s="76" customFormat="1" ht="26.25" customHeight="1" x14ac:dyDescent="0.3">
      <c r="A25" s="23" t="s">
        <v>22</v>
      </c>
      <c r="B25" s="92" t="s">
        <v>70</v>
      </c>
      <c r="C25" s="21">
        <v>14314.285597081123</v>
      </c>
      <c r="D25" s="21">
        <v>16037.540738319594</v>
      </c>
      <c r="E25" s="21">
        <v>236.45853676715552</v>
      </c>
      <c r="F25" s="21">
        <v>1330.1704995620269</v>
      </c>
      <c r="G25" s="21">
        <v>17381.559236565718</v>
      </c>
      <c r="H25" s="21">
        <v>80773.500023875749</v>
      </c>
      <c r="I25" s="21">
        <v>129321.96767202474</v>
      </c>
      <c r="J25" s="21">
        <v>219736.525359088</v>
      </c>
      <c r="K25" s="21">
        <v>0</v>
      </c>
      <c r="L25" s="20"/>
      <c r="M25" s="29">
        <v>479132.00766328408</v>
      </c>
      <c r="N25" s="17"/>
    </row>
    <row r="26" spans="1:14" s="76" customFormat="1" ht="26.25" customHeight="1" x14ac:dyDescent="0.3">
      <c r="A26" s="23" t="s">
        <v>23</v>
      </c>
      <c r="B26" s="92" t="s">
        <v>71</v>
      </c>
      <c r="C26" s="21">
        <v>321.17414439061184</v>
      </c>
      <c r="D26" s="21">
        <v>3109.6502611730775</v>
      </c>
      <c r="E26" s="21">
        <v>0</v>
      </c>
      <c r="F26" s="21">
        <v>15520.800801298959</v>
      </c>
      <c r="G26" s="21">
        <v>0</v>
      </c>
      <c r="H26" s="21">
        <v>0</v>
      </c>
      <c r="I26" s="21">
        <v>-65909.424405563623</v>
      </c>
      <c r="J26" s="21">
        <v>389408.95120743098</v>
      </c>
      <c r="K26" s="21">
        <v>0</v>
      </c>
      <c r="L26" s="20"/>
      <c r="M26" s="29">
        <v>342451.15200872999</v>
      </c>
      <c r="N26" s="17"/>
    </row>
    <row r="27" spans="1:14" s="76" customFormat="1" ht="26.25" customHeight="1" x14ac:dyDescent="0.3">
      <c r="A27" s="23" t="s">
        <v>24</v>
      </c>
      <c r="B27" s="92" t="s">
        <v>72</v>
      </c>
      <c r="C27" s="21">
        <v>87.286896639749955</v>
      </c>
      <c r="D27" s="21">
        <v>146646.27228836418</v>
      </c>
      <c r="E27" s="21">
        <v>1.1568956026149393</v>
      </c>
      <c r="F27" s="21">
        <v>22.709211527467062</v>
      </c>
      <c r="G27" s="21">
        <v>680.0397575154459</v>
      </c>
      <c r="H27" s="21">
        <v>7712.4121547188797</v>
      </c>
      <c r="I27" s="21">
        <v>-5623.3684694988478</v>
      </c>
      <c r="J27" s="21">
        <v>43610.037425763599</v>
      </c>
      <c r="K27" s="21">
        <v>0</v>
      </c>
      <c r="L27" s="20"/>
      <c r="M27" s="29">
        <v>193136.54616063309</v>
      </c>
      <c r="N27" s="17"/>
    </row>
    <row r="28" spans="1:14" s="76" customFormat="1" ht="26.25" customHeight="1" x14ac:dyDescent="0.3">
      <c r="A28" s="23" t="s">
        <v>25</v>
      </c>
      <c r="B28" s="92" t="s">
        <v>73</v>
      </c>
      <c r="C28" s="21">
        <v>301.40228440471515</v>
      </c>
      <c r="D28" s="21">
        <v>27655.855179729406</v>
      </c>
      <c r="E28" s="21">
        <v>0.43452240436524292</v>
      </c>
      <c r="F28" s="21">
        <v>0</v>
      </c>
      <c r="G28" s="21">
        <v>390.61433767417458</v>
      </c>
      <c r="H28" s="21">
        <v>0.33999840000000003</v>
      </c>
      <c r="I28" s="21">
        <v>148212.95726253837</v>
      </c>
      <c r="J28" s="21">
        <v>299437.75974517898</v>
      </c>
      <c r="K28" s="21">
        <v>0</v>
      </c>
      <c r="L28" s="20"/>
      <c r="M28" s="29">
        <v>475999.36333033</v>
      </c>
      <c r="N28" s="17"/>
    </row>
    <row r="29" spans="1:14" s="76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511761.71218020504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511761.71218020504</v>
      </c>
      <c r="N29" s="17"/>
    </row>
    <row r="30" spans="1:14" s="76" customFormat="1" ht="26.25" customHeight="1" x14ac:dyDescent="0.3">
      <c r="A30" s="23" t="s">
        <v>27</v>
      </c>
      <c r="B30" s="92" t="s">
        <v>75</v>
      </c>
      <c r="C30" s="21">
        <v>401.53318048375195</v>
      </c>
      <c r="D30" s="21">
        <v>26088.115601101912</v>
      </c>
      <c r="E30" s="21">
        <v>20177.578061610446</v>
      </c>
      <c r="F30" s="21">
        <v>2.1821208688192448</v>
      </c>
      <c r="G30" s="21">
        <v>305.54386832047908</v>
      </c>
      <c r="H30" s="21">
        <v>27236.907016412748</v>
      </c>
      <c r="I30" s="21">
        <v>2779.9587339312857</v>
      </c>
      <c r="J30" s="21">
        <v>0</v>
      </c>
      <c r="K30" s="21">
        <v>0</v>
      </c>
      <c r="L30" s="20"/>
      <c r="M30" s="29">
        <v>76991.818582729451</v>
      </c>
      <c r="N30" s="17"/>
    </row>
    <row r="31" spans="1:14" s="76" customFormat="1" ht="26.25" customHeight="1" x14ac:dyDescent="0.3">
      <c r="A31" s="23" t="s">
        <v>28</v>
      </c>
      <c r="B31" s="92" t="s">
        <v>76</v>
      </c>
      <c r="C31" s="21">
        <v>80.284295915644634</v>
      </c>
      <c r="D31" s="21">
        <v>1969.4874477076544</v>
      </c>
      <c r="E31" s="21">
        <v>211.42749390798596</v>
      </c>
      <c r="F31" s="21">
        <v>1368.1749196012868</v>
      </c>
      <c r="G31" s="21">
        <v>3623.7897678363752</v>
      </c>
      <c r="H31" s="21">
        <v>6334.6503025778211</v>
      </c>
      <c r="I31" s="21">
        <v>7206.700963575473</v>
      </c>
      <c r="J31" s="21">
        <v>20815.5925377331</v>
      </c>
      <c r="K31" s="21">
        <v>0</v>
      </c>
      <c r="L31" s="20"/>
      <c r="M31" s="29">
        <v>41610.107728855342</v>
      </c>
      <c r="N31" s="17"/>
    </row>
    <row r="32" spans="1:14" s="76" customFormat="1" ht="26.25" customHeight="1" x14ac:dyDescent="0.3">
      <c r="A32" s="23" t="s">
        <v>29</v>
      </c>
      <c r="B32" s="92" t="s">
        <v>77</v>
      </c>
      <c r="C32" s="21">
        <v>1971.7485254870874</v>
      </c>
      <c r="D32" s="21">
        <v>4876.1719188167935</v>
      </c>
      <c r="E32" s="21">
        <v>3280.8783489684865</v>
      </c>
      <c r="F32" s="21">
        <v>0.2697912093651591</v>
      </c>
      <c r="G32" s="21">
        <v>41.23417288794689</v>
      </c>
      <c r="H32" s="21">
        <v>0</v>
      </c>
      <c r="I32" s="21">
        <v>273.28371468817932</v>
      </c>
      <c r="J32" s="21">
        <v>0</v>
      </c>
      <c r="K32" s="21">
        <v>0</v>
      </c>
      <c r="L32" s="20"/>
      <c r="M32" s="29">
        <v>10443.586472057857</v>
      </c>
      <c r="N32" s="17"/>
    </row>
    <row r="33" spans="1:14" s="76" customFormat="1" ht="26.25" customHeight="1" x14ac:dyDescent="0.3">
      <c r="A33" s="23" t="s">
        <v>30</v>
      </c>
      <c r="B33" s="92" t="s">
        <v>78</v>
      </c>
      <c r="C33" s="21">
        <v>12485.457281238518</v>
      </c>
      <c r="D33" s="21">
        <v>138228.49359551194</v>
      </c>
      <c r="E33" s="21">
        <v>24403.89520116158</v>
      </c>
      <c r="F33" s="21">
        <v>9657.7495959410298</v>
      </c>
      <c r="G33" s="21">
        <v>66383.916897041272</v>
      </c>
      <c r="H33" s="21">
        <v>69722.421086760907</v>
      </c>
      <c r="I33" s="21">
        <v>-28852.149640167423</v>
      </c>
      <c r="J33" s="21">
        <v>83052.36</v>
      </c>
      <c r="K33" s="21">
        <v>0</v>
      </c>
      <c r="L33" s="20"/>
      <c r="M33" s="29">
        <v>375082.14401748782</v>
      </c>
      <c r="N33" s="17"/>
    </row>
    <row r="34" spans="1:14" s="76" customFormat="1" ht="26.25" customHeight="1" x14ac:dyDescent="0.3">
      <c r="A34" s="23" t="s">
        <v>31</v>
      </c>
      <c r="B34" s="92" t="s">
        <v>51</v>
      </c>
      <c r="C34" s="21">
        <v>141.9196601556726</v>
      </c>
      <c r="D34" s="21">
        <v>29455.338208506808</v>
      </c>
      <c r="E34" s="21">
        <v>5165.2368759387246</v>
      </c>
      <c r="F34" s="21">
        <v>31.247729285457851</v>
      </c>
      <c r="G34" s="21">
        <v>2886.7579000851829</v>
      </c>
      <c r="H34" s="21">
        <v>8545.0958402396373</v>
      </c>
      <c r="I34" s="21">
        <v>-260.07417589484976</v>
      </c>
      <c r="J34" s="21">
        <v>0</v>
      </c>
      <c r="K34" s="21">
        <v>0</v>
      </c>
      <c r="L34" s="20"/>
      <c r="M34" s="29">
        <v>45965.522038316638</v>
      </c>
      <c r="N34" s="17"/>
    </row>
    <row r="35" spans="1:14" s="76" customFormat="1" ht="26.25" customHeight="1" x14ac:dyDescent="0.3">
      <c r="A35" s="1" t="s">
        <v>32</v>
      </c>
      <c r="B35" s="91" t="s">
        <v>43</v>
      </c>
      <c r="C35" s="24">
        <v>1610.4383773844875</v>
      </c>
      <c r="D35" s="24">
        <v>38554.533164651009</v>
      </c>
      <c r="E35" s="24">
        <v>22240.453543976029</v>
      </c>
      <c r="F35" s="24">
        <v>0</v>
      </c>
      <c r="G35" s="24">
        <v>1550.7914258533926</v>
      </c>
      <c r="H35" s="24">
        <v>0</v>
      </c>
      <c r="I35" s="24">
        <v>320749.77039269771</v>
      </c>
      <c r="J35" s="24">
        <v>0</v>
      </c>
      <c r="K35" s="24">
        <v>0</v>
      </c>
      <c r="L35" s="24">
        <v>1962335.7776558567</v>
      </c>
      <c r="M35" s="29">
        <v>2347041.7645604191</v>
      </c>
      <c r="N35" s="17"/>
    </row>
    <row r="36" spans="1:14" s="76" customFormat="1" ht="26.25" customHeight="1" x14ac:dyDescent="0.3">
      <c r="A36" s="28" t="s">
        <v>33</v>
      </c>
      <c r="B36" s="86" t="s">
        <v>49</v>
      </c>
      <c r="C36" s="21">
        <v>893.88426667061719</v>
      </c>
      <c r="D36" s="21">
        <v>23816.880697474244</v>
      </c>
      <c r="E36" s="21">
        <v>10350.004548950377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35060.769513095242</v>
      </c>
      <c r="N36" s="17"/>
    </row>
    <row r="37" spans="1:14" s="76" customFormat="1" ht="26.25" customHeight="1" x14ac:dyDescent="0.3">
      <c r="A37" s="31" t="s">
        <v>34</v>
      </c>
      <c r="B37" s="87" t="s">
        <v>50</v>
      </c>
      <c r="C37" s="21">
        <v>716.55411071387016</v>
      </c>
      <c r="D37" s="21">
        <v>14737.652467176766</v>
      </c>
      <c r="E37" s="21">
        <v>11890.448995025652</v>
      </c>
      <c r="F37" s="21">
        <v>0</v>
      </c>
      <c r="G37" s="21">
        <v>1550.7914258533926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28895.446998769679</v>
      </c>
      <c r="N37" s="17"/>
    </row>
    <row r="38" spans="1:14" s="76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1962335.7776558567</v>
      </c>
      <c r="M38" s="29">
        <v>1962335.7776558567</v>
      </c>
      <c r="N38" s="17"/>
    </row>
    <row r="39" spans="1:14" s="76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320749.77039269771</v>
      </c>
      <c r="J39" s="20"/>
      <c r="K39" s="21">
        <v>0</v>
      </c>
      <c r="L39" s="20"/>
      <c r="M39" s="29">
        <v>320749.77039269771</v>
      </c>
      <c r="N39" s="17"/>
    </row>
    <row r="40" spans="1:14" s="76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76" customFormat="1" ht="26.25" customHeight="1" thickTop="1" thickBot="1" x14ac:dyDescent="0.35">
      <c r="A41" s="3" t="s">
        <v>37</v>
      </c>
      <c r="B41" s="90" t="s">
        <v>86</v>
      </c>
      <c r="C41" s="35">
        <v>112901.82479820414</v>
      </c>
      <c r="D41" s="35">
        <v>2396901.2525391318</v>
      </c>
      <c r="E41" s="35">
        <v>792164.76709146472</v>
      </c>
      <c r="F41" s="35">
        <v>77752.787940487644</v>
      </c>
      <c r="G41" s="35">
        <v>222972.67502562172</v>
      </c>
      <c r="H41" s="35">
        <v>487826.6952705771</v>
      </c>
      <c r="I41" s="35">
        <v>279580.45521684509</v>
      </c>
      <c r="J41" s="35">
        <v>1920112.9957584874</v>
      </c>
      <c r="K41" s="35">
        <v>0</v>
      </c>
      <c r="L41" s="35">
        <v>1962335.7776558567</v>
      </c>
      <c r="M41" s="35">
        <v>8252549.2312966762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5" priority="1" stopIfTrue="1" operator="containsText" text="Supply &lt; Use">
      <formula>NOT(ISERROR(SEARCH("Supply &lt; Use",N1)))</formula>
    </cfRule>
    <cfRule type="containsText" dxfId="14" priority="2" stopIfTrue="1" operator="containsText" text="Supply &gt; Use">
      <formula>NOT(ISERROR(SEARCH("Supply &gt; Use",N1)))</formula>
    </cfRule>
  </conditionalFormatting>
  <conditionalFormatting sqref="N6:N41">
    <cfRule type="containsText" dxfId="13" priority="5" stopIfTrue="1" operator="containsText" text="Supply &lt; Use">
      <formula>NOT(ISERROR(SEARCH("Supply &lt; Use",N6)))</formula>
    </cfRule>
    <cfRule type="containsText" dxfId="1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372AA995-481A-4B87-8667-512188B6656A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BC428721-C175-486B-827C-ED8F3AFDB579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C978-36CA-4711-A8D2-7BF0CB3ADDC3}">
  <sheetPr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activeCell="C6" sqref="C6:M41"/>
      <selection pane="topRight" activeCell="C6" sqref="C6:M41"/>
      <selection pane="bottomLeft" activeCell="C6" sqref="C6:M41"/>
      <selection pane="bottomRight" activeCell="C6" sqref="C6:M41"/>
    </sheetView>
  </sheetViews>
  <sheetFormatPr defaultColWidth="0" defaultRowHeight="13.8" zeroHeight="1" x14ac:dyDescent="0.25"/>
  <cols>
    <col min="1" max="1" width="9.6640625" style="76" bestFit="1" customWidth="1"/>
    <col min="2" max="2" width="60.33203125" style="76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6.109375" style="37" customWidth="1"/>
    <col min="15" max="190" width="0" style="5" hidden="1" customWidth="1"/>
    <col min="191" max="16384" width="11.44140625" style="5" hidden="1"/>
  </cols>
  <sheetData>
    <row r="1" spans="1:14" ht="18.75" customHeight="1" x14ac:dyDescent="0.25">
      <c r="A1" s="81"/>
      <c r="B1" s="6" t="s">
        <v>82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7"/>
    </row>
    <row r="2" spans="1:14" s="4" customFormat="1" ht="18.75" customHeight="1" x14ac:dyDescent="0.3">
      <c r="A2" s="80"/>
      <c r="B2" s="9">
        <v>2021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7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49243.262602591312</v>
      </c>
      <c r="D6" s="40">
        <v>9387.795857341931</v>
      </c>
      <c r="E6" s="40">
        <v>72467.795245283312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131098.85370521658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1316.5405999999998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1316.5405999999998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1508.8913734344421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1508.8913734344421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44469.36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44469.36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26212.104460891063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26212.104460891063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47926.722002591312</v>
      </c>
      <c r="D12" s="21">
        <v>9387.795857341931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57314.517859933243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277.43941095781997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277.43941095781997</v>
      </c>
      <c r="N13" s="17"/>
    </row>
    <row r="14" spans="1:14" s="76" customFormat="1" ht="26.25" customHeight="1" x14ac:dyDescent="0.3">
      <c r="A14" s="1" t="s">
        <v>11</v>
      </c>
      <c r="B14" s="91" t="s">
        <v>42</v>
      </c>
      <c r="C14" s="24">
        <v>10782.654870861477</v>
      </c>
      <c r="D14" s="24">
        <v>1291026.7731537223</v>
      </c>
      <c r="E14" s="24">
        <v>668875.14161378285</v>
      </c>
      <c r="F14" s="24">
        <v>0</v>
      </c>
      <c r="G14" s="24">
        <v>2463.5973103957585</v>
      </c>
      <c r="H14" s="24">
        <v>0</v>
      </c>
      <c r="I14" s="24">
        <v>0</v>
      </c>
      <c r="J14" s="24">
        <v>0</v>
      </c>
      <c r="K14" s="24"/>
      <c r="L14" s="25"/>
      <c r="M14" s="24">
        <v>1973148.166948762</v>
      </c>
      <c r="N14" s="26"/>
    </row>
    <row r="15" spans="1:14" s="76" customFormat="1" ht="26.25" customHeight="1" x14ac:dyDescent="0.3">
      <c r="A15" s="19" t="s">
        <v>12</v>
      </c>
      <c r="B15" s="94" t="s">
        <v>60</v>
      </c>
      <c r="C15" s="21">
        <v>0</v>
      </c>
      <c r="D15" s="21">
        <v>43674.055828948804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43674.055828948804</v>
      </c>
      <c r="N15" s="17"/>
    </row>
    <row r="16" spans="1:14" s="76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76" customFormat="1" ht="26.25" customHeight="1" x14ac:dyDescent="0.3">
      <c r="A17" s="23" t="s">
        <v>14</v>
      </c>
      <c r="B17" s="92" t="s">
        <v>62</v>
      </c>
      <c r="C17" s="21">
        <v>0</v>
      </c>
      <c r="D17" s="21">
        <v>0</v>
      </c>
      <c r="E17" s="21">
        <v>19425.829028217137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19425.829028217137</v>
      </c>
      <c r="N17" s="17"/>
    </row>
    <row r="18" spans="1:14" s="76" customFormat="1" ht="26.25" customHeight="1" x14ac:dyDescent="0.3">
      <c r="A18" s="23" t="s">
        <v>15</v>
      </c>
      <c r="B18" s="92" t="s">
        <v>63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0</v>
      </c>
      <c r="N18" s="17"/>
    </row>
    <row r="19" spans="1:14" s="76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1228298.1832343312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1228298.1832343312</v>
      </c>
      <c r="N19" s="17"/>
    </row>
    <row r="20" spans="1:14" s="76" customFormat="1" ht="26.25" customHeight="1" x14ac:dyDescent="0.3">
      <c r="A20" s="23" t="s">
        <v>17</v>
      </c>
      <c r="B20" s="92" t="s">
        <v>65</v>
      </c>
      <c r="C20" s="21">
        <v>9827.0552720175401</v>
      </c>
      <c r="D20" s="21">
        <v>12058.265866467485</v>
      </c>
      <c r="E20" s="21">
        <v>112282.5191948968</v>
      </c>
      <c r="F20" s="21">
        <v>0</v>
      </c>
      <c r="G20" s="21">
        <v>2419.9157347294381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136587.75606811125</v>
      </c>
      <c r="N20" s="17"/>
    </row>
    <row r="21" spans="1:14" s="76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76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126.72096264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126.72096264</v>
      </c>
      <c r="N22" s="17"/>
    </row>
    <row r="23" spans="1:14" s="76" customFormat="1" ht="26.25" customHeight="1" x14ac:dyDescent="0.3">
      <c r="A23" s="23" t="s">
        <v>20</v>
      </c>
      <c r="B23" s="92" t="s">
        <v>68</v>
      </c>
      <c r="C23" s="21">
        <v>0</v>
      </c>
      <c r="D23" s="21">
        <v>5.899866546143425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5.899866546143425</v>
      </c>
      <c r="N23" s="17"/>
    </row>
    <row r="24" spans="1:14" s="76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76" customFormat="1" ht="26.25" customHeight="1" x14ac:dyDescent="0.3">
      <c r="A25" s="23" t="s">
        <v>22</v>
      </c>
      <c r="B25" s="92" t="s">
        <v>70</v>
      </c>
      <c r="C25" s="21">
        <v>3.6021875410533202</v>
      </c>
      <c r="D25" s="21">
        <v>54.761897570654227</v>
      </c>
      <c r="E25" s="21">
        <v>254.82321367847774</v>
      </c>
      <c r="F25" s="21">
        <v>0</v>
      </c>
      <c r="G25" s="21">
        <v>37.301129444893178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350.48842823507846</v>
      </c>
      <c r="N25" s="17"/>
    </row>
    <row r="26" spans="1:14" s="76" customFormat="1" ht="26.25" customHeight="1" x14ac:dyDescent="0.3">
      <c r="A26" s="23" t="s">
        <v>23</v>
      </c>
      <c r="B26" s="92" t="s">
        <v>71</v>
      </c>
      <c r="C26" s="21">
        <v>0</v>
      </c>
      <c r="D26" s="21">
        <v>4.0021570322450044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4.0021570322450044</v>
      </c>
      <c r="N26" s="17"/>
    </row>
    <row r="27" spans="1:14" s="76" customFormat="1" ht="26.25" customHeight="1" x14ac:dyDescent="0.3">
      <c r="A27" s="23" t="s">
        <v>24</v>
      </c>
      <c r="B27" s="92" t="s">
        <v>72</v>
      </c>
      <c r="C27" s="21">
        <v>0.44672971829498065</v>
      </c>
      <c r="D27" s="21">
        <v>1.7629229827049755</v>
      </c>
      <c r="E27" s="21">
        <v>0.94750570484672714</v>
      </c>
      <c r="F27" s="21">
        <v>0</v>
      </c>
      <c r="G27" s="21">
        <v>0.17971497018416327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3.3368733760308467</v>
      </c>
      <c r="N27" s="17"/>
    </row>
    <row r="28" spans="1:14" s="76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76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503808.08047620498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503808.08047620498</v>
      </c>
      <c r="N29" s="17"/>
    </row>
    <row r="30" spans="1:14" s="76" customFormat="1" ht="26.25" customHeight="1" x14ac:dyDescent="0.3">
      <c r="A30" s="23" t="s">
        <v>27</v>
      </c>
      <c r="B30" s="92" t="s">
        <v>75</v>
      </c>
      <c r="C30" s="21">
        <v>109.49772064030688</v>
      </c>
      <c r="D30" s="21">
        <v>3915.755016322275</v>
      </c>
      <c r="E30" s="21">
        <v>21940.843021206711</v>
      </c>
      <c r="F30" s="21">
        <v>0</v>
      </c>
      <c r="G30" s="21">
        <v>4.6651031229466691E-2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25966.142409200522</v>
      </c>
      <c r="N30" s="17"/>
    </row>
    <row r="31" spans="1:14" s="76" customFormat="1" ht="26.25" customHeight="1" x14ac:dyDescent="0.3">
      <c r="A31" s="23" t="s">
        <v>28</v>
      </c>
      <c r="B31" s="92" t="s">
        <v>76</v>
      </c>
      <c r="C31" s="21">
        <v>1.5912053479261863</v>
      </c>
      <c r="D31" s="21">
        <v>42.481730227649336</v>
      </c>
      <c r="E31" s="21">
        <v>598.05701885573626</v>
      </c>
      <c r="F31" s="21">
        <v>0</v>
      </c>
      <c r="G31" s="21">
        <v>1.6419743664795829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643.77192879779136</v>
      </c>
      <c r="N31" s="17"/>
    </row>
    <row r="32" spans="1:14" s="76" customFormat="1" ht="26.25" customHeight="1" x14ac:dyDescent="0.3">
      <c r="A32" s="23" t="s">
        <v>29</v>
      </c>
      <c r="B32" s="92" t="s">
        <v>77</v>
      </c>
      <c r="C32" s="21">
        <v>840.46175559635526</v>
      </c>
      <c r="D32" s="21">
        <v>2250.0005340692956</v>
      </c>
      <c r="E32" s="21">
        <v>3335.1531977446152</v>
      </c>
      <c r="F32" s="21">
        <v>0</v>
      </c>
      <c r="G32" s="21">
        <v>4.5121058535338934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6430.1275932638009</v>
      </c>
      <c r="N32" s="17"/>
    </row>
    <row r="33" spans="1:14" s="76" customFormat="1" ht="26.25" customHeight="1" x14ac:dyDescent="0.3">
      <c r="A33" s="23" t="s">
        <v>30</v>
      </c>
      <c r="B33" s="92" t="s">
        <v>78</v>
      </c>
      <c r="C33" s="21">
        <v>0</v>
      </c>
      <c r="D33" s="21">
        <v>412.48173945372127</v>
      </c>
      <c r="E33" s="21">
        <v>3861.1730328004614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4273.6547722541827</v>
      </c>
      <c r="N33" s="17"/>
    </row>
    <row r="34" spans="1:14" s="76" customFormat="1" ht="26.25" customHeight="1" x14ac:dyDescent="0.3">
      <c r="A34" s="23" t="s">
        <v>31</v>
      </c>
      <c r="B34" s="92" t="s">
        <v>51</v>
      </c>
      <c r="C34" s="21">
        <v>0</v>
      </c>
      <c r="D34" s="21">
        <v>309.12235977045253</v>
      </c>
      <c r="E34" s="21">
        <v>3240.9949618331138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3550.1173216035663</v>
      </c>
      <c r="N34" s="17"/>
    </row>
    <row r="35" spans="1:14" s="76" customFormat="1" ht="26.25" customHeight="1" x14ac:dyDescent="0.3">
      <c r="A35" s="1" t="s">
        <v>32</v>
      </c>
      <c r="B35" s="91" t="s">
        <v>43</v>
      </c>
      <c r="C35" s="24">
        <v>0</v>
      </c>
      <c r="D35" s="24">
        <v>27142.952460987923</v>
      </c>
      <c r="E35" s="24">
        <v>19891.11686825662</v>
      </c>
      <c r="F35" s="24">
        <v>0</v>
      </c>
      <c r="G35" s="24">
        <v>437.50432671909965</v>
      </c>
      <c r="H35" s="24">
        <v>0</v>
      </c>
      <c r="I35" s="24">
        <v>0</v>
      </c>
      <c r="J35" s="24">
        <v>0</v>
      </c>
      <c r="K35" s="24">
        <v>0</v>
      </c>
      <c r="L35" s="24">
        <v>426793.84122109658</v>
      </c>
      <c r="M35" s="29">
        <v>474265.41487706022</v>
      </c>
      <c r="N35" s="17"/>
    </row>
    <row r="36" spans="1:14" s="76" customFormat="1" ht="26.25" customHeight="1" x14ac:dyDescent="0.3">
      <c r="A36" s="28" t="s">
        <v>33</v>
      </c>
      <c r="B36" s="86" t="s">
        <v>49</v>
      </c>
      <c r="C36" s="21">
        <v>0</v>
      </c>
      <c r="D36" s="21">
        <v>18477.731965887731</v>
      </c>
      <c r="E36" s="21">
        <v>9220.6563159554298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27698.388281843159</v>
      </c>
      <c r="N36" s="17"/>
    </row>
    <row r="37" spans="1:14" s="76" customFormat="1" ht="26.25" customHeight="1" x14ac:dyDescent="0.3">
      <c r="A37" s="31" t="s">
        <v>34</v>
      </c>
      <c r="B37" s="87" t="s">
        <v>50</v>
      </c>
      <c r="C37" s="21">
        <v>0</v>
      </c>
      <c r="D37" s="21">
        <v>8665.2204951001895</v>
      </c>
      <c r="E37" s="21">
        <v>10670.460552301189</v>
      </c>
      <c r="F37" s="21">
        <v>0</v>
      </c>
      <c r="G37" s="21">
        <v>437.50432671909965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19773.185374120476</v>
      </c>
      <c r="N37" s="17"/>
    </row>
    <row r="38" spans="1:14" s="76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426793.84122109658</v>
      </c>
      <c r="M38" s="29">
        <v>426793.84122109658</v>
      </c>
      <c r="N38" s="17"/>
    </row>
    <row r="39" spans="1:14" s="76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76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76" customFormat="1" ht="26.25" customHeight="1" thickTop="1" thickBot="1" x14ac:dyDescent="0.35">
      <c r="A41" s="3" t="s">
        <v>37</v>
      </c>
      <c r="B41" s="90" t="s">
        <v>86</v>
      </c>
      <c r="C41" s="35">
        <v>60025.917473452791</v>
      </c>
      <c r="D41" s="35">
        <v>1327557.5214720522</v>
      </c>
      <c r="E41" s="35">
        <v>761234.05372732272</v>
      </c>
      <c r="F41" s="35">
        <v>0</v>
      </c>
      <c r="G41" s="35">
        <v>2901.101637114858</v>
      </c>
      <c r="H41" s="35">
        <v>0</v>
      </c>
      <c r="I41" s="35">
        <v>0</v>
      </c>
      <c r="J41" s="35">
        <v>0</v>
      </c>
      <c r="K41" s="35">
        <v>0</v>
      </c>
      <c r="L41" s="35">
        <v>426793.84122109658</v>
      </c>
      <c r="M41" s="35">
        <v>2578512.4355310388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1" priority="1" stopIfTrue="1" operator="containsText" text="Supply &lt; Use">
      <formula>NOT(ISERROR(SEARCH("Supply &lt; Use",N1)))</formula>
    </cfRule>
    <cfRule type="containsText" dxfId="10" priority="2" stopIfTrue="1" operator="containsText" text="Supply &gt; Use">
      <formula>NOT(ISERROR(SEARCH("Supply &gt; Use",N1)))</formula>
    </cfRule>
  </conditionalFormatting>
  <conditionalFormatting sqref="N6:N41">
    <cfRule type="containsText" dxfId="9" priority="3" stopIfTrue="1" operator="containsText" text="Supply &lt; Use">
      <formula>NOT(ISERROR(SEARCH("Supply &lt; Use",N6)))</formula>
    </cfRule>
    <cfRule type="containsText" dxfId="8" priority="4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014902E3-77F2-4EA9-9B3B-7260E3050CCC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22303136-4A39-43E1-8AA1-A43170FD8294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661C0-28BB-41B8-A325-797651480A7B}">
  <sheetPr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activeCell="C6" sqref="C6:M41"/>
      <selection pane="topRight" activeCell="C6" sqref="C6:M41"/>
      <selection pane="bottomLeft" activeCell="C6" sqref="C6:M41"/>
      <selection pane="bottomRight" activeCell="C6" sqref="C6:M41"/>
    </sheetView>
  </sheetViews>
  <sheetFormatPr defaultColWidth="0" defaultRowHeight="13.8" zeroHeight="1" x14ac:dyDescent="0.25"/>
  <cols>
    <col min="1" max="1" width="9.6640625" style="76" bestFit="1" customWidth="1"/>
    <col min="2" max="2" width="60.33203125" style="76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6.109375" style="37" customWidth="1"/>
    <col min="15" max="190" width="0" style="5" hidden="1" customWidth="1"/>
    <col min="191" max="16384" width="11.44140625" style="5" hidden="1"/>
  </cols>
  <sheetData>
    <row r="1" spans="1:14" ht="18.75" customHeight="1" x14ac:dyDescent="0.25">
      <c r="A1" s="81"/>
      <c r="B1" s="6" t="s">
        <v>82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7"/>
    </row>
    <row r="2" spans="1:14" s="4" customFormat="1" ht="18.75" customHeight="1" x14ac:dyDescent="0.3">
      <c r="A2" s="80"/>
      <c r="B2" s="9">
        <v>2021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7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76" customFormat="1" ht="26.25" customHeight="1" x14ac:dyDescent="0.3">
      <c r="A14" s="1" t="s">
        <v>11</v>
      </c>
      <c r="B14" s="91" t="s">
        <v>42</v>
      </c>
      <c r="C14" s="24">
        <v>39054.060447835334</v>
      </c>
      <c r="D14" s="24">
        <v>906894.17940392264</v>
      </c>
      <c r="E14" s="24">
        <v>23388.27761141138</v>
      </c>
      <c r="F14" s="24">
        <v>83353.180797735055</v>
      </c>
      <c r="G14" s="24">
        <v>212920.66826690466</v>
      </c>
      <c r="H14" s="24">
        <v>459207.79979660321</v>
      </c>
      <c r="I14" s="24">
        <v>13471.159689640543</v>
      </c>
      <c r="J14" s="24">
        <v>2008190.2940360787</v>
      </c>
      <c r="K14" s="24"/>
      <c r="L14" s="25"/>
      <c r="M14" s="24">
        <v>3746479.6200501323</v>
      </c>
      <c r="N14" s="26"/>
    </row>
    <row r="15" spans="1:14" s="76" customFormat="1" ht="26.25" customHeight="1" x14ac:dyDescent="0.3">
      <c r="A15" s="19" t="s">
        <v>12</v>
      </c>
      <c r="B15" s="94" t="s">
        <v>60</v>
      </c>
      <c r="C15" s="21">
        <v>1000.0845967459361</v>
      </c>
      <c r="D15" s="21">
        <v>34547.660857269395</v>
      </c>
      <c r="E15" s="21">
        <v>0</v>
      </c>
      <c r="F15" s="21">
        <v>0</v>
      </c>
      <c r="G15" s="21">
        <v>7.3827053138674714E-2</v>
      </c>
      <c r="H15" s="21">
        <v>838.26055551161812</v>
      </c>
      <c r="I15" s="21">
        <v>10821.230034471111</v>
      </c>
      <c r="J15" s="21">
        <v>2690.7923999999998</v>
      </c>
      <c r="K15" s="21">
        <v>0</v>
      </c>
      <c r="L15" s="20"/>
      <c r="M15" s="29">
        <v>49898.102271051197</v>
      </c>
      <c r="N15" s="17"/>
    </row>
    <row r="16" spans="1:14" s="76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7.2568000000000001</v>
      </c>
      <c r="J16" s="21">
        <v>7.2568000000000001</v>
      </c>
      <c r="K16" s="21">
        <v>0</v>
      </c>
      <c r="L16" s="20"/>
      <c r="M16" s="29">
        <v>14.5136</v>
      </c>
      <c r="N16" s="17"/>
    </row>
    <row r="17" spans="1:14" s="76" customFormat="1" ht="26.25" customHeight="1" x14ac:dyDescent="0.3">
      <c r="A17" s="23" t="s">
        <v>14</v>
      </c>
      <c r="B17" s="92" t="s">
        <v>62</v>
      </c>
      <c r="C17" s="21">
        <v>0</v>
      </c>
      <c r="D17" s="21">
        <v>9383.7150000000001</v>
      </c>
      <c r="E17" s="21">
        <v>0</v>
      </c>
      <c r="F17" s="21">
        <v>0</v>
      </c>
      <c r="G17" s="21">
        <v>0</v>
      </c>
      <c r="H17" s="21">
        <v>0</v>
      </c>
      <c r="I17" s="21">
        <v>347.30941998453272</v>
      </c>
      <c r="J17" s="21">
        <v>0</v>
      </c>
      <c r="K17" s="21">
        <v>0</v>
      </c>
      <c r="L17" s="20"/>
      <c r="M17" s="29">
        <v>9731.0244199845329</v>
      </c>
      <c r="N17" s="17"/>
    </row>
    <row r="18" spans="1:14" s="76" customFormat="1" ht="26.25" customHeight="1" x14ac:dyDescent="0.3">
      <c r="A18" s="23" t="s">
        <v>15</v>
      </c>
      <c r="B18" s="92" t="s">
        <v>63</v>
      </c>
      <c r="C18" s="21">
        <v>1320.0960621270467</v>
      </c>
      <c r="D18" s="21">
        <v>63219.223827544782</v>
      </c>
      <c r="E18" s="21">
        <v>0</v>
      </c>
      <c r="F18" s="21">
        <v>0</v>
      </c>
      <c r="G18" s="21">
        <v>0</v>
      </c>
      <c r="H18" s="21">
        <v>0</v>
      </c>
      <c r="I18" s="21">
        <v>-6560.9840892580251</v>
      </c>
      <c r="J18" s="21">
        <v>706.96439999999996</v>
      </c>
      <c r="K18" s="21">
        <v>0</v>
      </c>
      <c r="L18" s="20"/>
      <c r="M18" s="29">
        <v>58685.300200413803</v>
      </c>
      <c r="N18" s="17"/>
    </row>
    <row r="19" spans="1:14" s="76" customFormat="1" ht="26.25" customHeight="1" x14ac:dyDescent="0.3">
      <c r="A19" s="23" t="s">
        <v>16</v>
      </c>
      <c r="B19" s="92" t="s">
        <v>64</v>
      </c>
      <c r="C19" s="21">
        <v>0</v>
      </c>
      <c r="D19" s="21">
        <v>0.11149751828025489</v>
      </c>
      <c r="E19" s="21">
        <v>0</v>
      </c>
      <c r="F19" s="21">
        <v>0</v>
      </c>
      <c r="G19" s="21">
        <v>0.93295385455414037</v>
      </c>
      <c r="H19" s="21">
        <v>25.393905093591247</v>
      </c>
      <c r="I19" s="21">
        <v>-51772.525478767231</v>
      </c>
      <c r="J19" s="21">
        <v>390.97851494958297</v>
      </c>
      <c r="K19" s="21">
        <v>0</v>
      </c>
      <c r="L19" s="20"/>
      <c r="M19" s="29">
        <v>-51355.108607351227</v>
      </c>
      <c r="N19" s="17"/>
    </row>
    <row r="20" spans="1:14" s="76" customFormat="1" ht="26.25" customHeight="1" x14ac:dyDescent="0.3">
      <c r="A20" s="23" t="s">
        <v>17</v>
      </c>
      <c r="B20" s="92" t="s">
        <v>65</v>
      </c>
      <c r="C20" s="21">
        <v>13239.003474256127</v>
      </c>
      <c r="D20" s="21">
        <v>199291.30042350647</v>
      </c>
      <c r="E20" s="21">
        <v>1554.4778482347524</v>
      </c>
      <c r="F20" s="21">
        <v>6414.2648004374878</v>
      </c>
      <c r="G20" s="21">
        <v>63971.041091023668</v>
      </c>
      <c r="H20" s="21">
        <v>128244.820975526</v>
      </c>
      <c r="I20" s="21">
        <v>-3725.8053922018735</v>
      </c>
      <c r="J20" s="21">
        <v>300883.83732380503</v>
      </c>
      <c r="K20" s="21">
        <v>0</v>
      </c>
      <c r="L20" s="20"/>
      <c r="M20" s="29">
        <v>709872.94054458768</v>
      </c>
      <c r="N20" s="17"/>
    </row>
    <row r="21" spans="1:14" s="76" customFormat="1" ht="26.25" customHeight="1" x14ac:dyDescent="0.3">
      <c r="A21" s="23" t="s">
        <v>18</v>
      </c>
      <c r="B21" s="92" t="s">
        <v>66</v>
      </c>
      <c r="C21" s="21">
        <v>318.66232557831125</v>
      </c>
      <c r="D21" s="21">
        <v>1025.9269873130122</v>
      </c>
      <c r="E21" s="21">
        <v>6.6258679651642174</v>
      </c>
      <c r="F21" s="21">
        <v>201.74433661116171</v>
      </c>
      <c r="G21" s="21">
        <v>7930.5299467144814</v>
      </c>
      <c r="H21" s="21">
        <v>67126.741872597253</v>
      </c>
      <c r="I21" s="21">
        <v>-91053.552036837878</v>
      </c>
      <c r="J21" s="21">
        <v>195991.308535013</v>
      </c>
      <c r="K21" s="21">
        <v>0</v>
      </c>
      <c r="L21" s="20"/>
      <c r="M21" s="29">
        <v>181547.98783495452</v>
      </c>
      <c r="N21" s="17"/>
    </row>
    <row r="22" spans="1:14" s="76" customFormat="1" ht="26.25" customHeight="1" x14ac:dyDescent="0.3">
      <c r="A22" s="23" t="s">
        <v>19</v>
      </c>
      <c r="B22" s="92" t="s">
        <v>67</v>
      </c>
      <c r="C22" s="21">
        <v>211.68757214451401</v>
      </c>
      <c r="D22" s="21">
        <v>0.1154568</v>
      </c>
      <c r="E22" s="21">
        <v>0</v>
      </c>
      <c r="F22" s="21">
        <v>17785.781056000123</v>
      </c>
      <c r="G22" s="21">
        <v>2073.7832105991547</v>
      </c>
      <c r="H22" s="21">
        <v>0</v>
      </c>
      <c r="I22" s="21">
        <v>24799.522854468407</v>
      </c>
      <c r="J22" s="21">
        <v>67892.478887347796</v>
      </c>
      <c r="K22" s="21">
        <v>0</v>
      </c>
      <c r="L22" s="20"/>
      <c r="M22" s="29">
        <v>112763.36903736</v>
      </c>
      <c r="N22" s="17"/>
    </row>
    <row r="23" spans="1:14" s="76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209424.12874287984</v>
      </c>
      <c r="E23" s="21">
        <v>0</v>
      </c>
      <c r="F23" s="21">
        <v>0</v>
      </c>
      <c r="G23" s="21">
        <v>0</v>
      </c>
      <c r="H23" s="21">
        <v>0</v>
      </c>
      <c r="I23" s="21">
        <v>-22681.328609425982</v>
      </c>
      <c r="J23" s="21">
        <v>109162.95</v>
      </c>
      <c r="K23" s="21">
        <v>0</v>
      </c>
      <c r="L23" s="20"/>
      <c r="M23" s="29">
        <v>295905.75013345387</v>
      </c>
      <c r="N23" s="17"/>
    </row>
    <row r="24" spans="1:14" s="76" customFormat="1" ht="26.25" customHeight="1" x14ac:dyDescent="0.3">
      <c r="A24" s="23" t="s">
        <v>21</v>
      </c>
      <c r="B24" s="92" t="s">
        <v>69</v>
      </c>
      <c r="C24" s="21">
        <v>1231.4184332960881</v>
      </c>
      <c r="D24" s="21">
        <v>30183.856568471936</v>
      </c>
      <c r="E24" s="21">
        <v>714.78612245942634</v>
      </c>
      <c r="F24" s="21">
        <v>33611.080977131845</v>
      </c>
      <c r="G24" s="21">
        <v>44924.808729691358</v>
      </c>
      <c r="H24" s="21">
        <v>78330.786458939794</v>
      </c>
      <c r="I24" s="21">
        <v>-39637.215111444821</v>
      </c>
      <c r="J24" s="21">
        <v>306749.58755556698</v>
      </c>
      <c r="K24" s="21">
        <v>0</v>
      </c>
      <c r="L24" s="20"/>
      <c r="M24" s="29">
        <v>456109.10973411263</v>
      </c>
      <c r="N24" s="17"/>
    </row>
    <row r="25" spans="1:14" s="76" customFormat="1" ht="26.25" customHeight="1" x14ac:dyDescent="0.3">
      <c r="A25" s="23" t="s">
        <v>22</v>
      </c>
      <c r="B25" s="92" t="s">
        <v>70</v>
      </c>
      <c r="C25" s="21">
        <v>13613.753262283959</v>
      </c>
      <c r="D25" s="21">
        <v>18297.039793890959</v>
      </c>
      <c r="E25" s="21">
        <v>0</v>
      </c>
      <c r="F25" s="21">
        <v>1393.6518603610389</v>
      </c>
      <c r="G25" s="21">
        <v>15843.835651081325</v>
      </c>
      <c r="H25" s="21">
        <v>75454.372871067259</v>
      </c>
      <c r="I25" s="21">
        <v>97030.4834689938</v>
      </c>
      <c r="J25" s="21">
        <v>241929.607684955</v>
      </c>
      <c r="K25" s="21">
        <v>0</v>
      </c>
      <c r="L25" s="20"/>
      <c r="M25" s="29">
        <v>463562.74459263333</v>
      </c>
      <c r="N25" s="17"/>
    </row>
    <row r="26" spans="1:14" s="76" customFormat="1" ht="26.25" customHeight="1" x14ac:dyDescent="0.3">
      <c r="A26" s="23" t="s">
        <v>23</v>
      </c>
      <c r="B26" s="92" t="s">
        <v>71</v>
      </c>
      <c r="C26" s="21">
        <v>262.11469437143165</v>
      </c>
      <c r="D26" s="21">
        <v>2665.7066655390604</v>
      </c>
      <c r="E26" s="21">
        <v>0</v>
      </c>
      <c r="F26" s="21">
        <v>11115.422946403423</v>
      </c>
      <c r="G26" s="21">
        <v>0</v>
      </c>
      <c r="H26" s="21">
        <v>0</v>
      </c>
      <c r="I26" s="21">
        <v>-68472.743516942195</v>
      </c>
      <c r="J26" s="21">
        <v>355870.57255518599</v>
      </c>
      <c r="K26" s="21">
        <v>0</v>
      </c>
      <c r="L26" s="20"/>
      <c r="M26" s="29">
        <v>301441.07334455772</v>
      </c>
      <c r="N26" s="17"/>
    </row>
    <row r="27" spans="1:14" s="76" customFormat="1" ht="26.25" customHeight="1" x14ac:dyDescent="0.3">
      <c r="A27" s="23" t="s">
        <v>24</v>
      </c>
      <c r="B27" s="92" t="s">
        <v>72</v>
      </c>
      <c r="C27" s="21">
        <v>83.975725288065547</v>
      </c>
      <c r="D27" s="21">
        <v>126769.9232098822</v>
      </c>
      <c r="E27" s="21">
        <v>0.25688682424118742</v>
      </c>
      <c r="F27" s="21">
        <v>24.143919707216718</v>
      </c>
      <c r="G27" s="21">
        <v>659.79022571396354</v>
      </c>
      <c r="H27" s="21">
        <v>7166.2537502161067</v>
      </c>
      <c r="I27" s="21">
        <v>18740.76646351075</v>
      </c>
      <c r="J27" s="21">
        <v>41036.537395955398</v>
      </c>
      <c r="K27" s="21">
        <v>0</v>
      </c>
      <c r="L27" s="20"/>
      <c r="M27" s="29">
        <v>194481.64757709793</v>
      </c>
      <c r="N27" s="17"/>
    </row>
    <row r="28" spans="1:14" s="76" customFormat="1" ht="26.25" customHeight="1" x14ac:dyDescent="0.3">
      <c r="A28" s="23" t="s">
        <v>25</v>
      </c>
      <c r="B28" s="92" t="s">
        <v>73</v>
      </c>
      <c r="C28" s="21">
        <v>315.8286663441956</v>
      </c>
      <c r="D28" s="21">
        <v>29268.78674308789</v>
      </c>
      <c r="E28" s="21">
        <v>0.4897180681050855</v>
      </c>
      <c r="F28" s="21">
        <v>0</v>
      </c>
      <c r="G28" s="21">
        <v>431.32723818296398</v>
      </c>
      <c r="H28" s="21">
        <v>0.36127782040930001</v>
      </c>
      <c r="I28" s="21">
        <v>138737.81615575741</v>
      </c>
      <c r="J28" s="21">
        <v>274411.40405964601</v>
      </c>
      <c r="K28" s="21">
        <v>0</v>
      </c>
      <c r="L28" s="20"/>
      <c r="M28" s="29">
        <v>443166.01385890698</v>
      </c>
      <c r="N28" s="17"/>
    </row>
    <row r="29" spans="1:14" s="76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76" customFormat="1" ht="26.25" customHeight="1" x14ac:dyDescent="0.3">
      <c r="A30" s="23" t="s">
        <v>27</v>
      </c>
      <c r="B30" s="92" t="s">
        <v>75</v>
      </c>
      <c r="C30" s="21">
        <v>228.18569031905082</v>
      </c>
      <c r="D30" s="21">
        <v>21338.109465792746</v>
      </c>
      <c r="E30" s="21">
        <v>0</v>
      </c>
      <c r="F30" s="21">
        <v>2.301130505471046</v>
      </c>
      <c r="G30" s="21">
        <v>311.26248613494982</v>
      </c>
      <c r="H30" s="21">
        <v>24904.058933593704</v>
      </c>
      <c r="I30" s="21">
        <v>2012.8987653118675</v>
      </c>
      <c r="J30" s="21">
        <v>0</v>
      </c>
      <c r="K30" s="21">
        <v>0</v>
      </c>
      <c r="L30" s="20"/>
      <c r="M30" s="29">
        <v>48796.816471657788</v>
      </c>
      <c r="N30" s="17"/>
    </row>
    <row r="31" spans="1:14" s="76" customFormat="1" ht="26.25" customHeight="1" x14ac:dyDescent="0.3">
      <c r="A31" s="23" t="s">
        <v>28</v>
      </c>
      <c r="B31" s="92" t="s">
        <v>76</v>
      </c>
      <c r="C31" s="21">
        <v>91.643086038996472</v>
      </c>
      <c r="D31" s="21">
        <v>2328.028434568686</v>
      </c>
      <c r="E31" s="21">
        <v>46.089214023690346</v>
      </c>
      <c r="F31" s="21">
        <v>1679.1116767784947</v>
      </c>
      <c r="G31" s="21">
        <v>4206.3088093720617</v>
      </c>
      <c r="H31" s="21">
        <v>7196.2352368003412</v>
      </c>
      <c r="I31" s="21">
        <v>6978.9438229789739</v>
      </c>
      <c r="J31" s="21">
        <v>24508.457923653899</v>
      </c>
      <c r="K31" s="21">
        <v>0</v>
      </c>
      <c r="L31" s="20"/>
      <c r="M31" s="29">
        <v>47034.818204215146</v>
      </c>
      <c r="N31" s="17"/>
    </row>
    <row r="32" spans="1:14" s="76" customFormat="1" ht="26.25" customHeight="1" x14ac:dyDescent="0.3">
      <c r="A32" s="23" t="s">
        <v>29</v>
      </c>
      <c r="B32" s="92" t="s">
        <v>77</v>
      </c>
      <c r="C32" s="21">
        <v>1103.1483225768404</v>
      </c>
      <c r="D32" s="21">
        <v>2721.5777372197745</v>
      </c>
      <c r="E32" s="21">
        <v>0</v>
      </c>
      <c r="F32" s="21">
        <v>0.28450522189177563</v>
      </c>
      <c r="G32" s="21">
        <v>39.970270398293032</v>
      </c>
      <c r="H32" s="21">
        <v>0</v>
      </c>
      <c r="I32" s="21">
        <v>286.46714202094518</v>
      </c>
      <c r="J32" s="21">
        <v>0</v>
      </c>
      <c r="K32" s="21">
        <v>0</v>
      </c>
      <c r="L32" s="20"/>
      <c r="M32" s="29">
        <v>4151.4479774377451</v>
      </c>
      <c r="N32" s="17"/>
    </row>
    <row r="33" spans="1:14" s="76" customFormat="1" ht="26.25" customHeight="1" x14ac:dyDescent="0.3">
      <c r="A33" s="23" t="s">
        <v>30</v>
      </c>
      <c r="B33" s="92" t="s">
        <v>78</v>
      </c>
      <c r="C33" s="21">
        <v>5891.7233205479843</v>
      </c>
      <c r="D33" s="21">
        <v>131239.98856258442</v>
      </c>
      <c r="E33" s="21">
        <v>19598.549345629559</v>
      </c>
      <c r="F33" s="21">
        <v>11075.351664443462</v>
      </c>
      <c r="G33" s="21">
        <v>69644.147928650229</v>
      </c>
      <c r="H33" s="21">
        <v>60919.556351103245</v>
      </c>
      <c r="I33" s="21">
        <v>-2523.9154005996534</v>
      </c>
      <c r="J33" s="21">
        <v>85957.56</v>
      </c>
      <c r="K33" s="21">
        <v>0</v>
      </c>
      <c r="L33" s="20"/>
      <c r="M33" s="29">
        <v>381802.96177235927</v>
      </c>
      <c r="N33" s="17"/>
    </row>
    <row r="34" spans="1:14" s="76" customFormat="1" ht="26.25" customHeight="1" x14ac:dyDescent="0.3">
      <c r="A34" s="23" t="s">
        <v>31</v>
      </c>
      <c r="B34" s="92" t="s">
        <v>51</v>
      </c>
      <c r="C34" s="21">
        <v>142.73521591679213</v>
      </c>
      <c r="D34" s="21">
        <v>25188.979430053289</v>
      </c>
      <c r="E34" s="21">
        <v>1467.0026082064451</v>
      </c>
      <c r="F34" s="21">
        <v>50.041924133439714</v>
      </c>
      <c r="G34" s="21">
        <v>2882.8558984345145</v>
      </c>
      <c r="H34" s="21">
        <v>9000.9576083339271</v>
      </c>
      <c r="I34" s="21">
        <v>136.53439762040216</v>
      </c>
      <c r="J34" s="21">
        <v>0</v>
      </c>
      <c r="K34" s="21">
        <v>0</v>
      </c>
      <c r="L34" s="20"/>
      <c r="M34" s="29">
        <v>38869.107082698807</v>
      </c>
      <c r="N34" s="17"/>
    </row>
    <row r="35" spans="1:14" s="76" customFormat="1" ht="26.25" customHeight="1" x14ac:dyDescent="0.3">
      <c r="A35" s="1" t="s">
        <v>32</v>
      </c>
      <c r="B35" s="91" t="s">
        <v>43</v>
      </c>
      <c r="C35" s="24">
        <v>1659.309220405396</v>
      </c>
      <c r="D35" s="24">
        <v>12396.573690225887</v>
      </c>
      <c r="E35" s="24">
        <v>0</v>
      </c>
      <c r="F35" s="24">
        <v>0</v>
      </c>
      <c r="G35" s="24">
        <v>684.73172202878175</v>
      </c>
      <c r="H35" s="24">
        <v>0</v>
      </c>
      <c r="I35" s="24">
        <v>289371.05725581798</v>
      </c>
      <c r="J35" s="24">
        <v>0</v>
      </c>
      <c r="K35" s="24">
        <v>0</v>
      </c>
      <c r="L35" s="24">
        <v>1450187.7237012549</v>
      </c>
      <c r="M35" s="29">
        <v>1754299.395589733</v>
      </c>
      <c r="N35" s="17"/>
    </row>
    <row r="36" spans="1:14" s="76" customFormat="1" ht="26.25" customHeight="1" x14ac:dyDescent="0.3">
      <c r="A36" s="28" t="s">
        <v>33</v>
      </c>
      <c r="B36" s="86" t="s">
        <v>49</v>
      </c>
      <c r="C36" s="21">
        <v>911.44571898903132</v>
      </c>
      <c r="D36" s="21">
        <v>6047.3395828397215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6958.7853018287533</v>
      </c>
      <c r="N36" s="17"/>
    </row>
    <row r="37" spans="1:14" s="76" customFormat="1" ht="26.25" customHeight="1" x14ac:dyDescent="0.3">
      <c r="A37" s="31" t="s">
        <v>34</v>
      </c>
      <c r="B37" s="87" t="s">
        <v>50</v>
      </c>
      <c r="C37" s="21">
        <v>747.86350141636456</v>
      </c>
      <c r="D37" s="21">
        <v>6349.2341073861653</v>
      </c>
      <c r="E37" s="21">
        <v>0</v>
      </c>
      <c r="F37" s="21">
        <v>0</v>
      </c>
      <c r="G37" s="21">
        <v>684.73172202878175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7781.8293308313114</v>
      </c>
      <c r="N37" s="17"/>
    </row>
    <row r="38" spans="1:14" s="76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1450187.7237012549</v>
      </c>
      <c r="M38" s="29">
        <v>1450187.7237012549</v>
      </c>
      <c r="N38" s="17"/>
    </row>
    <row r="39" spans="1:14" s="76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289371.05725581798</v>
      </c>
      <c r="J39" s="20"/>
      <c r="K39" s="21">
        <v>0</v>
      </c>
      <c r="L39" s="20"/>
      <c r="M39" s="29">
        <v>289371.05725581798</v>
      </c>
      <c r="N39" s="17"/>
    </row>
    <row r="40" spans="1:14" s="76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76" customFormat="1" ht="26.25" customHeight="1" thickTop="1" thickBot="1" x14ac:dyDescent="0.35">
      <c r="A41" s="3" t="s">
        <v>37</v>
      </c>
      <c r="B41" s="90" t="s">
        <v>86</v>
      </c>
      <c r="C41" s="35">
        <v>40713.369668240732</v>
      </c>
      <c r="D41" s="35">
        <v>919290.75309414847</v>
      </c>
      <c r="E41" s="35">
        <v>23388.27761141138</v>
      </c>
      <c r="F41" s="35">
        <v>83353.180797735055</v>
      </c>
      <c r="G41" s="35">
        <v>213605.39998893344</v>
      </c>
      <c r="H41" s="35">
        <v>459207.79979660321</v>
      </c>
      <c r="I41" s="35">
        <v>302842.21694545855</v>
      </c>
      <c r="J41" s="35">
        <v>2008190.2940360787</v>
      </c>
      <c r="K41" s="35">
        <v>0</v>
      </c>
      <c r="L41" s="35">
        <v>1450187.7237012549</v>
      </c>
      <c r="M41" s="35">
        <v>5500779.0156398658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7" priority="1" stopIfTrue="1" operator="containsText" text="Supply &lt; Use">
      <formula>NOT(ISERROR(SEARCH("Supply &lt; Use",N1)))</formula>
    </cfRule>
    <cfRule type="containsText" dxfId="6" priority="2" stopIfTrue="1" operator="containsText" text="Supply &gt; Use">
      <formula>NOT(ISERROR(SEARCH("Supply &gt; Use",N1)))</formula>
    </cfRule>
  </conditionalFormatting>
  <conditionalFormatting sqref="N6:N41">
    <cfRule type="containsText" dxfId="5" priority="3" stopIfTrue="1" operator="containsText" text="Supply &lt; Use">
      <formula>NOT(ISERROR(SEARCH("Supply &lt; Use",N6)))</formula>
    </cfRule>
    <cfRule type="containsText" dxfId="4" priority="4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FA220397-8AC5-4555-ABD2-1B4B99E63BC9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C2F2F26C-69EB-4D08-984B-0E747AAF1CB9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D39B-ECF6-4C7F-A8D9-AC5B009221BF}">
  <sheetPr>
    <tabColor rgb="FFFF0000"/>
    <outlinePr summaryBelow="0" summaryRight="0"/>
    <pageSetUpPr fitToPage="1"/>
  </sheetPr>
  <dimension ref="A1:GH73"/>
  <sheetViews>
    <sheetView showGridLines="0" tabSelected="1" zoomScale="80" zoomScaleNormal="80" workbookViewId="0">
      <pane xSplit="2" ySplit="5" topLeftCell="C6" activePane="bottomRight" state="frozen"/>
      <selection activeCell="C6" sqref="C6:M41"/>
      <selection pane="topRight" activeCell="C6" sqref="C6:M41"/>
      <selection pane="bottomLeft" activeCell="C6" sqref="C6:M41"/>
      <selection pane="bottomRight" activeCell="C6" sqref="C6:M41"/>
    </sheetView>
  </sheetViews>
  <sheetFormatPr defaultColWidth="0" defaultRowHeight="13.8" zeroHeight="1" x14ac:dyDescent="0.25"/>
  <cols>
    <col min="1" max="1" width="9.6640625" style="76" bestFit="1" customWidth="1"/>
    <col min="2" max="2" width="60.33203125" style="76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6.109375" style="37" customWidth="1"/>
    <col min="15" max="190" width="0" style="5" hidden="1" customWidth="1"/>
    <col min="191" max="16384" width="11.44140625" style="5" hidden="1"/>
  </cols>
  <sheetData>
    <row r="1" spans="1:14" ht="18.75" customHeight="1" x14ac:dyDescent="0.25">
      <c r="A1" s="81"/>
      <c r="B1" s="6" t="s">
        <v>82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7"/>
    </row>
    <row r="2" spans="1:14" s="4" customFormat="1" ht="18.75" customHeight="1" x14ac:dyDescent="0.3">
      <c r="A2" s="80"/>
      <c r="B2" s="9">
        <v>2021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7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49243.262602591312</v>
      </c>
      <c r="D6" s="40">
        <v>9387.795857341931</v>
      </c>
      <c r="E6" s="40">
        <v>72467.795245283312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131098.85370521658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1316.5405999999998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1316.5405999999998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1508.8913734344421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1508.8913734344421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44469.36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44469.36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26212.104460891063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26212.104460891063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47926.722002591312</v>
      </c>
      <c r="D12" s="21">
        <v>9387.795857341931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57314.517859933243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277.43941095781997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277.43941095781997</v>
      </c>
      <c r="N13" s="17"/>
    </row>
    <row r="14" spans="1:14" s="76" customFormat="1" ht="26.25" customHeight="1" x14ac:dyDescent="0.3">
      <c r="A14" s="1" t="s">
        <v>11</v>
      </c>
      <c r="B14" s="91" t="s">
        <v>42</v>
      </c>
      <c r="C14" s="24">
        <v>49836.715318696813</v>
      </c>
      <c r="D14" s="24">
        <v>2197920.9525576453</v>
      </c>
      <c r="E14" s="24">
        <v>692263.41922519426</v>
      </c>
      <c r="F14" s="24">
        <v>83353.180797735055</v>
      </c>
      <c r="G14" s="24">
        <v>215384.26557730045</v>
      </c>
      <c r="H14" s="24">
        <v>459207.79979660321</v>
      </c>
      <c r="I14" s="24">
        <v>13471.159689640543</v>
      </c>
      <c r="J14" s="24">
        <v>2008190.2940360787</v>
      </c>
      <c r="K14" s="24"/>
      <c r="L14" s="25"/>
      <c r="M14" s="24">
        <v>5719627.786998895</v>
      </c>
      <c r="N14" s="26"/>
    </row>
    <row r="15" spans="1:14" s="76" customFormat="1" ht="26.25" customHeight="1" x14ac:dyDescent="0.3">
      <c r="A15" s="19" t="s">
        <v>12</v>
      </c>
      <c r="B15" s="94" t="s">
        <v>60</v>
      </c>
      <c r="C15" s="21">
        <v>1000.0845967459361</v>
      </c>
      <c r="D15" s="21">
        <v>78221.716686218191</v>
      </c>
      <c r="E15" s="21">
        <v>0</v>
      </c>
      <c r="F15" s="21">
        <v>0</v>
      </c>
      <c r="G15" s="21">
        <v>7.3827053138674714E-2</v>
      </c>
      <c r="H15" s="21">
        <v>838.26055551161812</v>
      </c>
      <c r="I15" s="21">
        <v>10821.230034471111</v>
      </c>
      <c r="J15" s="21">
        <v>2690.7923999999998</v>
      </c>
      <c r="K15" s="21">
        <v>0</v>
      </c>
      <c r="L15" s="20"/>
      <c r="M15" s="29">
        <v>93572.158100000001</v>
      </c>
      <c r="N15" s="17"/>
    </row>
    <row r="16" spans="1:14" s="76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7.2568000000000001</v>
      </c>
      <c r="J16" s="21">
        <v>7.2568000000000001</v>
      </c>
      <c r="K16" s="21">
        <v>0</v>
      </c>
      <c r="L16" s="20"/>
      <c r="M16" s="29">
        <v>14.5136</v>
      </c>
      <c r="N16" s="17"/>
    </row>
    <row r="17" spans="1:14" s="76" customFormat="1" ht="26.25" customHeight="1" x14ac:dyDescent="0.3">
      <c r="A17" s="23" t="s">
        <v>14</v>
      </c>
      <c r="B17" s="92" t="s">
        <v>62</v>
      </c>
      <c r="C17" s="21">
        <v>0</v>
      </c>
      <c r="D17" s="21">
        <v>9383.7150000000001</v>
      </c>
      <c r="E17" s="21">
        <v>19425.829028217137</v>
      </c>
      <c r="F17" s="21">
        <v>0</v>
      </c>
      <c r="G17" s="21">
        <v>0</v>
      </c>
      <c r="H17" s="21">
        <v>0</v>
      </c>
      <c r="I17" s="21">
        <v>347.30941998453272</v>
      </c>
      <c r="J17" s="21">
        <v>0</v>
      </c>
      <c r="K17" s="21">
        <v>0</v>
      </c>
      <c r="L17" s="20"/>
      <c r="M17" s="29">
        <v>29156.853448201669</v>
      </c>
      <c r="N17" s="17"/>
    </row>
    <row r="18" spans="1:14" s="76" customFormat="1" ht="26.25" customHeight="1" x14ac:dyDescent="0.3">
      <c r="A18" s="23" t="s">
        <v>15</v>
      </c>
      <c r="B18" s="92" t="s">
        <v>63</v>
      </c>
      <c r="C18" s="21">
        <v>1320.0960621270467</v>
      </c>
      <c r="D18" s="21">
        <v>63219.223827544782</v>
      </c>
      <c r="E18" s="21">
        <v>0</v>
      </c>
      <c r="F18" s="21">
        <v>0</v>
      </c>
      <c r="G18" s="21">
        <v>0</v>
      </c>
      <c r="H18" s="21">
        <v>0</v>
      </c>
      <c r="I18" s="21">
        <v>-6560.9840892580251</v>
      </c>
      <c r="J18" s="21">
        <v>706.96439999999996</v>
      </c>
      <c r="K18" s="21">
        <v>0</v>
      </c>
      <c r="L18" s="20"/>
      <c r="M18" s="29">
        <v>58685.300200413803</v>
      </c>
      <c r="N18" s="17"/>
    </row>
    <row r="19" spans="1:14" s="76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1228298.2947318496</v>
      </c>
      <c r="E19" s="21">
        <v>0</v>
      </c>
      <c r="F19" s="21">
        <v>0</v>
      </c>
      <c r="G19" s="21">
        <v>0.93295385455414037</v>
      </c>
      <c r="H19" s="21">
        <v>25.393905093591247</v>
      </c>
      <c r="I19" s="21">
        <v>-51772.525478767231</v>
      </c>
      <c r="J19" s="21">
        <v>390.97851494958297</v>
      </c>
      <c r="K19" s="21">
        <v>0</v>
      </c>
      <c r="L19" s="20"/>
      <c r="M19" s="29">
        <v>1176943.0746269801</v>
      </c>
      <c r="N19" s="17"/>
    </row>
    <row r="20" spans="1:14" s="76" customFormat="1" ht="26.25" customHeight="1" x14ac:dyDescent="0.3">
      <c r="A20" s="23" t="s">
        <v>17</v>
      </c>
      <c r="B20" s="92" t="s">
        <v>65</v>
      </c>
      <c r="C20" s="21">
        <v>23066.058746273666</v>
      </c>
      <c r="D20" s="21">
        <v>211349.56628997397</v>
      </c>
      <c r="E20" s="21">
        <v>113836.99704313155</v>
      </c>
      <c r="F20" s="21">
        <v>6414.2648004374878</v>
      </c>
      <c r="G20" s="21">
        <v>66390.956825753106</v>
      </c>
      <c r="H20" s="21">
        <v>128244.820975526</v>
      </c>
      <c r="I20" s="21">
        <v>-3725.8053922018735</v>
      </c>
      <c r="J20" s="21">
        <v>300883.83732380503</v>
      </c>
      <c r="K20" s="21">
        <v>0</v>
      </c>
      <c r="L20" s="20"/>
      <c r="M20" s="29">
        <v>846460.69661269896</v>
      </c>
      <c r="N20" s="17"/>
    </row>
    <row r="21" spans="1:14" s="76" customFormat="1" ht="26.25" customHeight="1" x14ac:dyDescent="0.3">
      <c r="A21" s="23" t="s">
        <v>18</v>
      </c>
      <c r="B21" s="92" t="s">
        <v>66</v>
      </c>
      <c r="C21" s="21">
        <v>318.66232557831125</v>
      </c>
      <c r="D21" s="21">
        <v>1025.9269873130122</v>
      </c>
      <c r="E21" s="21">
        <v>6.6258679651642174</v>
      </c>
      <c r="F21" s="21">
        <v>201.74433661116171</v>
      </c>
      <c r="G21" s="21">
        <v>7930.5299467144814</v>
      </c>
      <c r="H21" s="21">
        <v>67126.741872597253</v>
      </c>
      <c r="I21" s="21">
        <v>-91053.552036837878</v>
      </c>
      <c r="J21" s="21">
        <v>195991.308535013</v>
      </c>
      <c r="K21" s="21">
        <v>0</v>
      </c>
      <c r="L21" s="20"/>
      <c r="M21" s="29">
        <v>181547.98783495452</v>
      </c>
      <c r="N21" s="17"/>
    </row>
    <row r="22" spans="1:14" s="76" customFormat="1" ht="26.25" customHeight="1" x14ac:dyDescent="0.3">
      <c r="A22" s="23" t="s">
        <v>19</v>
      </c>
      <c r="B22" s="92" t="s">
        <v>67</v>
      </c>
      <c r="C22" s="21">
        <v>211.68757214451401</v>
      </c>
      <c r="D22" s="21">
        <v>0.1154568</v>
      </c>
      <c r="E22" s="21">
        <v>126.72096264</v>
      </c>
      <c r="F22" s="21">
        <v>17785.781056000123</v>
      </c>
      <c r="G22" s="21">
        <v>2073.7832105991547</v>
      </c>
      <c r="H22" s="21">
        <v>0</v>
      </c>
      <c r="I22" s="21">
        <v>24799.522854468407</v>
      </c>
      <c r="J22" s="21">
        <v>67892.478887347796</v>
      </c>
      <c r="K22" s="21">
        <v>0</v>
      </c>
      <c r="L22" s="20"/>
      <c r="M22" s="29">
        <v>112890.09</v>
      </c>
      <c r="N22" s="17"/>
    </row>
    <row r="23" spans="1:14" s="76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209430.02860942599</v>
      </c>
      <c r="E23" s="21">
        <v>0</v>
      </c>
      <c r="F23" s="21">
        <v>0</v>
      </c>
      <c r="G23" s="21">
        <v>0</v>
      </c>
      <c r="H23" s="21">
        <v>0</v>
      </c>
      <c r="I23" s="21">
        <v>-22681.328609425982</v>
      </c>
      <c r="J23" s="21">
        <v>109162.95</v>
      </c>
      <c r="K23" s="21">
        <v>0</v>
      </c>
      <c r="L23" s="20"/>
      <c r="M23" s="29">
        <v>295911.65000000002</v>
      </c>
      <c r="N23" s="17"/>
    </row>
    <row r="24" spans="1:14" s="76" customFormat="1" ht="26.25" customHeight="1" x14ac:dyDescent="0.3">
      <c r="A24" s="23" t="s">
        <v>21</v>
      </c>
      <c r="B24" s="92" t="s">
        <v>69</v>
      </c>
      <c r="C24" s="21">
        <v>1231.4184332960881</v>
      </c>
      <c r="D24" s="21">
        <v>30183.856568471936</v>
      </c>
      <c r="E24" s="21">
        <v>714.78612245942634</v>
      </c>
      <c r="F24" s="21">
        <v>33611.080977131845</v>
      </c>
      <c r="G24" s="21">
        <v>44924.808729691358</v>
      </c>
      <c r="H24" s="21">
        <v>78330.786458939794</v>
      </c>
      <c r="I24" s="21">
        <v>-39637.215111444821</v>
      </c>
      <c r="J24" s="21">
        <v>306749.58755556698</v>
      </c>
      <c r="K24" s="21">
        <v>0</v>
      </c>
      <c r="L24" s="20"/>
      <c r="M24" s="29">
        <v>456109.10973411263</v>
      </c>
      <c r="N24" s="17"/>
    </row>
    <row r="25" spans="1:14" s="76" customFormat="1" ht="26.25" customHeight="1" x14ac:dyDescent="0.3">
      <c r="A25" s="23" t="s">
        <v>22</v>
      </c>
      <c r="B25" s="92" t="s">
        <v>70</v>
      </c>
      <c r="C25" s="21">
        <v>13617.355449825012</v>
      </c>
      <c r="D25" s="21">
        <v>18351.801691461613</v>
      </c>
      <c r="E25" s="21">
        <v>254.82321367847774</v>
      </c>
      <c r="F25" s="21">
        <v>1393.6518603610389</v>
      </c>
      <c r="G25" s="21">
        <v>15881.136780526218</v>
      </c>
      <c r="H25" s="21">
        <v>75454.372871067259</v>
      </c>
      <c r="I25" s="21">
        <v>97030.4834689938</v>
      </c>
      <c r="J25" s="21">
        <v>241929.607684955</v>
      </c>
      <c r="K25" s="21">
        <v>0</v>
      </c>
      <c r="L25" s="20"/>
      <c r="M25" s="29">
        <v>463913.23302086839</v>
      </c>
      <c r="N25" s="17"/>
    </row>
    <row r="26" spans="1:14" s="76" customFormat="1" ht="26.25" customHeight="1" x14ac:dyDescent="0.3">
      <c r="A26" s="23" t="s">
        <v>23</v>
      </c>
      <c r="B26" s="92" t="s">
        <v>71</v>
      </c>
      <c r="C26" s="21">
        <v>262.11469437143165</v>
      </c>
      <c r="D26" s="21">
        <v>2669.7088225713055</v>
      </c>
      <c r="E26" s="21">
        <v>0</v>
      </c>
      <c r="F26" s="21">
        <v>11115.422946403423</v>
      </c>
      <c r="G26" s="21">
        <v>0</v>
      </c>
      <c r="H26" s="21">
        <v>0</v>
      </c>
      <c r="I26" s="21">
        <v>-68472.743516942195</v>
      </c>
      <c r="J26" s="21">
        <v>355870.57255518599</v>
      </c>
      <c r="K26" s="21">
        <v>0</v>
      </c>
      <c r="L26" s="20"/>
      <c r="M26" s="29">
        <v>301445.07550158998</v>
      </c>
      <c r="N26" s="17"/>
    </row>
    <row r="27" spans="1:14" s="76" customFormat="1" ht="26.25" customHeight="1" x14ac:dyDescent="0.3">
      <c r="A27" s="23" t="s">
        <v>24</v>
      </c>
      <c r="B27" s="92" t="s">
        <v>72</v>
      </c>
      <c r="C27" s="21">
        <v>84.422455006360522</v>
      </c>
      <c r="D27" s="21">
        <v>126771.6861328649</v>
      </c>
      <c r="E27" s="21">
        <v>1.2043925290879145</v>
      </c>
      <c r="F27" s="21">
        <v>24.143919707216718</v>
      </c>
      <c r="G27" s="21">
        <v>659.96994068414767</v>
      </c>
      <c r="H27" s="21">
        <v>7166.2537502161067</v>
      </c>
      <c r="I27" s="21">
        <v>18740.76646351075</v>
      </c>
      <c r="J27" s="21">
        <v>41036.537395955398</v>
      </c>
      <c r="K27" s="21">
        <v>0</v>
      </c>
      <c r="L27" s="20"/>
      <c r="M27" s="29">
        <v>194484.98445047397</v>
      </c>
      <c r="N27" s="17"/>
    </row>
    <row r="28" spans="1:14" s="76" customFormat="1" ht="26.25" customHeight="1" x14ac:dyDescent="0.3">
      <c r="A28" s="23" t="s">
        <v>25</v>
      </c>
      <c r="B28" s="92" t="s">
        <v>73</v>
      </c>
      <c r="C28" s="21">
        <v>315.8286663441956</v>
      </c>
      <c r="D28" s="21">
        <v>29268.78674308789</v>
      </c>
      <c r="E28" s="21">
        <v>0.4897180681050855</v>
      </c>
      <c r="F28" s="21">
        <v>0</v>
      </c>
      <c r="G28" s="21">
        <v>431.32723818296398</v>
      </c>
      <c r="H28" s="21">
        <v>0.36127782040930001</v>
      </c>
      <c r="I28" s="21">
        <v>138737.81615575741</v>
      </c>
      <c r="J28" s="21">
        <v>274411.40405964601</v>
      </c>
      <c r="K28" s="21">
        <v>0</v>
      </c>
      <c r="L28" s="20"/>
      <c r="M28" s="29">
        <v>443166.01385890698</v>
      </c>
      <c r="N28" s="17"/>
    </row>
    <row r="29" spans="1:14" s="76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503808.08047620498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503808.08047620498</v>
      </c>
      <c r="N29" s="17"/>
    </row>
    <row r="30" spans="1:14" s="76" customFormat="1" ht="26.25" customHeight="1" x14ac:dyDescent="0.3">
      <c r="A30" s="23" t="s">
        <v>27</v>
      </c>
      <c r="B30" s="92" t="s">
        <v>75</v>
      </c>
      <c r="C30" s="21">
        <v>337.68341095935773</v>
      </c>
      <c r="D30" s="21">
        <v>25253.864482115023</v>
      </c>
      <c r="E30" s="21">
        <v>21940.843021206711</v>
      </c>
      <c r="F30" s="21">
        <v>2.301130505471046</v>
      </c>
      <c r="G30" s="21">
        <v>311.30913716617931</v>
      </c>
      <c r="H30" s="21">
        <v>24904.058933593704</v>
      </c>
      <c r="I30" s="21">
        <v>2012.8987653118675</v>
      </c>
      <c r="J30" s="21">
        <v>0</v>
      </c>
      <c r="K30" s="21">
        <v>0</v>
      </c>
      <c r="L30" s="20"/>
      <c r="M30" s="29">
        <v>74762.958880858307</v>
      </c>
      <c r="N30" s="17"/>
    </row>
    <row r="31" spans="1:14" s="76" customFormat="1" ht="26.25" customHeight="1" x14ac:dyDescent="0.3">
      <c r="A31" s="23" t="s">
        <v>28</v>
      </c>
      <c r="B31" s="92" t="s">
        <v>76</v>
      </c>
      <c r="C31" s="21">
        <v>93.234291386922663</v>
      </c>
      <c r="D31" s="21">
        <v>2370.5101647963352</v>
      </c>
      <c r="E31" s="21">
        <v>644.14623287942663</v>
      </c>
      <c r="F31" s="21">
        <v>1679.1116767784947</v>
      </c>
      <c r="G31" s="21">
        <v>4207.9507837385408</v>
      </c>
      <c r="H31" s="21">
        <v>7196.2352368003412</v>
      </c>
      <c r="I31" s="21">
        <v>6978.9438229789739</v>
      </c>
      <c r="J31" s="21">
        <v>24508.457923653899</v>
      </c>
      <c r="K31" s="21">
        <v>0</v>
      </c>
      <c r="L31" s="20"/>
      <c r="M31" s="29">
        <v>47678.590133012935</v>
      </c>
      <c r="N31" s="17"/>
    </row>
    <row r="32" spans="1:14" s="76" customFormat="1" ht="26.25" customHeight="1" x14ac:dyDescent="0.3">
      <c r="A32" s="23" t="s">
        <v>29</v>
      </c>
      <c r="B32" s="92" t="s">
        <v>77</v>
      </c>
      <c r="C32" s="21">
        <v>1943.6100781731957</v>
      </c>
      <c r="D32" s="21">
        <v>4971.5782712890705</v>
      </c>
      <c r="E32" s="21">
        <v>3335.1531977446152</v>
      </c>
      <c r="F32" s="21">
        <v>0.28450522189177563</v>
      </c>
      <c r="G32" s="21">
        <v>44.482376251826928</v>
      </c>
      <c r="H32" s="21">
        <v>0</v>
      </c>
      <c r="I32" s="21">
        <v>286.46714202094518</v>
      </c>
      <c r="J32" s="21">
        <v>0</v>
      </c>
      <c r="K32" s="21">
        <v>0</v>
      </c>
      <c r="L32" s="20"/>
      <c r="M32" s="29">
        <v>10581.575570701543</v>
      </c>
      <c r="N32" s="17"/>
    </row>
    <row r="33" spans="1:14" s="76" customFormat="1" ht="26.25" customHeight="1" x14ac:dyDescent="0.3">
      <c r="A33" s="23" t="s">
        <v>30</v>
      </c>
      <c r="B33" s="92" t="s">
        <v>78</v>
      </c>
      <c r="C33" s="21">
        <v>5891.7233205479843</v>
      </c>
      <c r="D33" s="21">
        <v>131652.47030203813</v>
      </c>
      <c r="E33" s="21">
        <v>23459.722378430022</v>
      </c>
      <c r="F33" s="21">
        <v>11075.351664443462</v>
      </c>
      <c r="G33" s="21">
        <v>69644.147928650229</v>
      </c>
      <c r="H33" s="21">
        <v>60919.556351103245</v>
      </c>
      <c r="I33" s="21">
        <v>-2523.9154005996534</v>
      </c>
      <c r="J33" s="21">
        <v>85957.56</v>
      </c>
      <c r="K33" s="21">
        <v>0</v>
      </c>
      <c r="L33" s="20"/>
      <c r="M33" s="29">
        <v>386076.61654461344</v>
      </c>
      <c r="N33" s="17"/>
    </row>
    <row r="34" spans="1:14" s="76" customFormat="1" ht="26.25" customHeight="1" x14ac:dyDescent="0.3">
      <c r="A34" s="23" t="s">
        <v>31</v>
      </c>
      <c r="B34" s="92" t="s">
        <v>51</v>
      </c>
      <c r="C34" s="21">
        <v>142.73521591679213</v>
      </c>
      <c r="D34" s="21">
        <v>25498.101789823741</v>
      </c>
      <c r="E34" s="21">
        <v>4707.9975700395589</v>
      </c>
      <c r="F34" s="21">
        <v>50.041924133439714</v>
      </c>
      <c r="G34" s="21">
        <v>2882.8558984345145</v>
      </c>
      <c r="H34" s="21">
        <v>9000.9576083339271</v>
      </c>
      <c r="I34" s="21">
        <v>136.53439762040216</v>
      </c>
      <c r="J34" s="21">
        <v>0</v>
      </c>
      <c r="K34" s="21">
        <v>0</v>
      </c>
      <c r="L34" s="20"/>
      <c r="M34" s="29">
        <v>42419.224404302375</v>
      </c>
      <c r="N34" s="17"/>
    </row>
    <row r="35" spans="1:14" s="76" customFormat="1" ht="26.25" customHeight="1" x14ac:dyDescent="0.3">
      <c r="A35" s="1" t="s">
        <v>32</v>
      </c>
      <c r="B35" s="91" t="s">
        <v>43</v>
      </c>
      <c r="C35" s="24">
        <v>1659.309220405396</v>
      </c>
      <c r="D35" s="24">
        <v>39539.526151213809</v>
      </c>
      <c r="E35" s="24">
        <v>19891.11686825662</v>
      </c>
      <c r="F35" s="24">
        <v>0</v>
      </c>
      <c r="G35" s="24">
        <v>1122.2360487478813</v>
      </c>
      <c r="H35" s="24">
        <v>0</v>
      </c>
      <c r="I35" s="24">
        <v>289371.05725581798</v>
      </c>
      <c r="J35" s="24">
        <v>0</v>
      </c>
      <c r="K35" s="24">
        <v>0</v>
      </c>
      <c r="L35" s="24">
        <v>1876981.5649223514</v>
      </c>
      <c r="M35" s="29">
        <v>2228564.8104667929</v>
      </c>
      <c r="N35" s="17"/>
    </row>
    <row r="36" spans="1:14" s="76" customFormat="1" ht="26.25" customHeight="1" x14ac:dyDescent="0.3">
      <c r="A36" s="28" t="s">
        <v>33</v>
      </c>
      <c r="B36" s="86" t="s">
        <v>49</v>
      </c>
      <c r="C36" s="21">
        <v>911.44571898903132</v>
      </c>
      <c r="D36" s="21">
        <v>24525.071548727454</v>
      </c>
      <c r="E36" s="21">
        <v>9220.6563159554298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34657.173583671916</v>
      </c>
      <c r="N36" s="17"/>
    </row>
    <row r="37" spans="1:14" s="76" customFormat="1" ht="26.25" customHeight="1" x14ac:dyDescent="0.3">
      <c r="A37" s="31" t="s">
        <v>34</v>
      </c>
      <c r="B37" s="87" t="s">
        <v>50</v>
      </c>
      <c r="C37" s="21">
        <v>747.86350141636456</v>
      </c>
      <c r="D37" s="21">
        <v>15014.454602486356</v>
      </c>
      <c r="E37" s="21">
        <v>10670.460552301189</v>
      </c>
      <c r="F37" s="21">
        <v>0</v>
      </c>
      <c r="G37" s="21">
        <v>1122.2360487478813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27555.014704951791</v>
      </c>
      <c r="N37" s="17"/>
    </row>
    <row r="38" spans="1:14" s="76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1876981.5649223514</v>
      </c>
      <c r="M38" s="29">
        <v>1876981.5649223514</v>
      </c>
      <c r="N38" s="17"/>
    </row>
    <row r="39" spans="1:14" s="76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289371.05725581798</v>
      </c>
      <c r="J39" s="20"/>
      <c r="K39" s="21">
        <v>0</v>
      </c>
      <c r="L39" s="20"/>
      <c r="M39" s="29">
        <v>289371.05725581798</v>
      </c>
      <c r="N39" s="17"/>
    </row>
    <row r="40" spans="1:14" s="76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76" customFormat="1" ht="26.25" customHeight="1" thickTop="1" thickBot="1" x14ac:dyDescent="0.35">
      <c r="A41" s="3" t="s">
        <v>37</v>
      </c>
      <c r="B41" s="90" t="s">
        <v>86</v>
      </c>
      <c r="C41" s="35">
        <v>100739.28714169352</v>
      </c>
      <c r="D41" s="35">
        <v>2246848.2745662006</v>
      </c>
      <c r="E41" s="35">
        <v>784622.33133873413</v>
      </c>
      <c r="F41" s="35">
        <v>83353.180797735055</v>
      </c>
      <c r="G41" s="35">
        <v>216506.5016260483</v>
      </c>
      <c r="H41" s="35">
        <v>459207.79979660321</v>
      </c>
      <c r="I41" s="35">
        <v>302842.21694545855</v>
      </c>
      <c r="J41" s="35">
        <v>2008190.2940360787</v>
      </c>
      <c r="K41" s="35">
        <v>0</v>
      </c>
      <c r="L41" s="35">
        <v>1876981.5649223514</v>
      </c>
      <c r="M41" s="35">
        <v>8079291.4511709046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3" priority="1" stopIfTrue="1" operator="containsText" text="Supply &lt; Use">
      <formula>NOT(ISERROR(SEARCH("Supply &lt; Use",N1)))</formula>
    </cfRule>
    <cfRule type="containsText" dxfId="2" priority="2" stopIfTrue="1" operator="containsText" text="Supply &gt; Use">
      <formula>NOT(ISERROR(SEARCH("Supply &gt; Use",N1)))</formula>
    </cfRule>
  </conditionalFormatting>
  <conditionalFormatting sqref="N6:N41">
    <cfRule type="containsText" dxfId="1" priority="3" stopIfTrue="1" operator="containsText" text="Supply &lt; Use">
      <formula>NOT(ISERROR(SEARCH("Supply &lt; Use",N6)))</formula>
    </cfRule>
    <cfRule type="containsText" dxfId="0" priority="4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B9CE5F7A-5E07-4134-A009-2161EE340AE8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D1F06CD0-CA09-49F3-9D4B-E9F4E89669D1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F986A-EFF8-4523-9458-89C73EB95C91}">
  <sheetPr codeName="TAB_A7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39971.285160631065</v>
      </c>
      <c r="D14" s="24">
        <v>848441.55068331491</v>
      </c>
      <c r="E14" s="24">
        <v>27318.694042972729</v>
      </c>
      <c r="F14" s="24">
        <v>134116.74605051582</v>
      </c>
      <c r="G14" s="24">
        <v>220308.84449262638</v>
      </c>
      <c r="H14" s="24">
        <v>531583.76232887409</v>
      </c>
      <c r="I14" s="24">
        <v>6215.6284522113892</v>
      </c>
      <c r="J14" s="24">
        <v>1561185.4520745147</v>
      </c>
      <c r="K14" s="24"/>
      <c r="L14" s="25"/>
      <c r="M14" s="24">
        <v>3369141.9632856613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2612.4050088481313</v>
      </c>
      <c r="D15" s="21">
        <v>28949.161793735333</v>
      </c>
      <c r="E15" s="21">
        <v>0</v>
      </c>
      <c r="F15" s="21">
        <v>1.9161193170398889E-2</v>
      </c>
      <c r="G15" s="21">
        <v>27.040482961070406</v>
      </c>
      <c r="H15" s="21">
        <v>5145.930518754124</v>
      </c>
      <c r="I15" s="21">
        <v>-40854.393891668922</v>
      </c>
      <c r="J15" s="21">
        <v>22479.633999999998</v>
      </c>
      <c r="K15" s="21">
        <v>0</v>
      </c>
      <c r="L15" s="20"/>
      <c r="M15" s="29">
        <v>18359.797073822905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467.99701374719092</v>
      </c>
      <c r="J16" s="21">
        <v>0</v>
      </c>
      <c r="K16" s="21">
        <v>0</v>
      </c>
      <c r="L16" s="20"/>
      <c r="M16" s="29">
        <v>467.99701374719092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12035.32067823591</v>
      </c>
      <c r="E17" s="21">
        <v>0</v>
      </c>
      <c r="F17" s="21">
        <v>0</v>
      </c>
      <c r="G17" s="21">
        <v>0</v>
      </c>
      <c r="H17" s="21">
        <v>0</v>
      </c>
      <c r="I17" s="21">
        <v>168.73899899999742</v>
      </c>
      <c r="J17" s="21">
        <v>0</v>
      </c>
      <c r="K17" s="21">
        <v>0</v>
      </c>
      <c r="L17" s="20"/>
      <c r="M17" s="29">
        <v>12204.059677235908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728.90618008358888</v>
      </c>
      <c r="D18" s="21">
        <v>52744.170739347166</v>
      </c>
      <c r="E18" s="21">
        <v>0</v>
      </c>
      <c r="F18" s="21">
        <v>0</v>
      </c>
      <c r="G18" s="21">
        <v>0</v>
      </c>
      <c r="H18" s="21">
        <v>0</v>
      </c>
      <c r="I18" s="21">
        <v>-7779.0627741201461</v>
      </c>
      <c r="J18" s="21">
        <v>12103.543</v>
      </c>
      <c r="K18" s="21">
        <v>0</v>
      </c>
      <c r="L18" s="20"/>
      <c r="M18" s="29">
        <v>57797.557145310609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3.2838131467190186E-4</v>
      </c>
      <c r="D19" s="21">
        <v>0.30784705220550074</v>
      </c>
      <c r="E19" s="21">
        <v>0</v>
      </c>
      <c r="F19" s="21">
        <v>0</v>
      </c>
      <c r="G19" s="21">
        <v>0.5588917664798273</v>
      </c>
      <c r="H19" s="21">
        <v>218.14193520000003</v>
      </c>
      <c r="I19" s="21">
        <v>-154320.97932605632</v>
      </c>
      <c r="J19" s="21">
        <v>0</v>
      </c>
      <c r="K19" s="21">
        <v>0</v>
      </c>
      <c r="L19" s="20"/>
      <c r="M19" s="29">
        <v>-154101.97032365631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7189.3139365335437</v>
      </c>
      <c r="D20" s="21">
        <v>185020.22655344283</v>
      </c>
      <c r="E20" s="21">
        <v>899.97730154956218</v>
      </c>
      <c r="F20" s="21">
        <v>6897.2509303404122</v>
      </c>
      <c r="G20" s="21">
        <v>73119.507414140448</v>
      </c>
      <c r="H20" s="21">
        <v>146275.11654626016</v>
      </c>
      <c r="I20" s="21">
        <v>-12858.695846516057</v>
      </c>
      <c r="J20" s="21">
        <v>126779.555651799</v>
      </c>
      <c r="K20" s="21">
        <v>0</v>
      </c>
      <c r="L20" s="20"/>
      <c r="M20" s="29">
        <v>533322.25248754991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473.53602195932655</v>
      </c>
      <c r="D21" s="21">
        <v>1166.3382836342298</v>
      </c>
      <c r="E21" s="21">
        <v>105.36304896999955</v>
      </c>
      <c r="F21" s="21">
        <v>2482.0244861348669</v>
      </c>
      <c r="G21" s="21">
        <v>5125.3966197007439</v>
      </c>
      <c r="H21" s="21">
        <v>62621.520438788612</v>
      </c>
      <c r="I21" s="21">
        <v>-29065.07924966875</v>
      </c>
      <c r="J21" s="21">
        <v>183297.99267249499</v>
      </c>
      <c r="K21" s="21">
        <v>0</v>
      </c>
      <c r="L21" s="20"/>
      <c r="M21" s="29">
        <v>226207.09232201404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0.16370099999999999</v>
      </c>
      <c r="E22" s="21">
        <v>0</v>
      </c>
      <c r="F22" s="21">
        <v>30123.538397584005</v>
      </c>
      <c r="G22" s="21">
        <v>3196.6983027674019</v>
      </c>
      <c r="H22" s="21">
        <v>0</v>
      </c>
      <c r="I22" s="21">
        <v>9196.8024472988909</v>
      </c>
      <c r="J22" s="21">
        <v>88439.687485749702</v>
      </c>
      <c r="K22" s="21">
        <v>0</v>
      </c>
      <c r="L22" s="20"/>
      <c r="M22" s="29">
        <v>130956.8903344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221457.76399999997</v>
      </c>
      <c r="E23" s="21">
        <v>0</v>
      </c>
      <c r="F23" s="21">
        <v>0</v>
      </c>
      <c r="G23" s="21">
        <v>0</v>
      </c>
      <c r="H23" s="21">
        <v>0</v>
      </c>
      <c r="I23" s="21">
        <v>-11777.693300148851</v>
      </c>
      <c r="J23" s="21">
        <v>9592</v>
      </c>
      <c r="K23" s="21">
        <v>0</v>
      </c>
      <c r="L23" s="20"/>
      <c r="M23" s="29">
        <v>219272.07069985112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1652.1172115158311</v>
      </c>
      <c r="D24" s="21">
        <v>26238.548527443781</v>
      </c>
      <c r="E24" s="21">
        <v>1335.6855690961254</v>
      </c>
      <c r="F24" s="21">
        <v>43156.890611569579</v>
      </c>
      <c r="G24" s="21">
        <v>43255.696278877032</v>
      </c>
      <c r="H24" s="21">
        <v>92666.99948583846</v>
      </c>
      <c r="I24" s="21">
        <v>54496.288140361256</v>
      </c>
      <c r="J24" s="21">
        <v>152319.63830306099</v>
      </c>
      <c r="K24" s="21">
        <v>0</v>
      </c>
      <c r="L24" s="20"/>
      <c r="M24" s="29">
        <v>415121.86412776308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15180.518105375453</v>
      </c>
      <c r="D25" s="21">
        <v>15031.576001157111</v>
      </c>
      <c r="E25" s="21">
        <v>50.261705023345378</v>
      </c>
      <c r="F25" s="21">
        <v>2617.3155432338131</v>
      </c>
      <c r="G25" s="21">
        <v>21802.028010715989</v>
      </c>
      <c r="H25" s="21">
        <v>124550.11555286164</v>
      </c>
      <c r="I25" s="21">
        <v>17139.403781132249</v>
      </c>
      <c r="J25" s="21">
        <v>258814.388830198</v>
      </c>
      <c r="K25" s="21">
        <v>0</v>
      </c>
      <c r="L25" s="20"/>
      <c r="M25" s="29">
        <v>455185.60752969759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3350.7735019184165</v>
      </c>
      <c r="D26" s="21">
        <v>22159.657397713541</v>
      </c>
      <c r="E26" s="21">
        <v>0</v>
      </c>
      <c r="F26" s="21">
        <v>35540.863541665123</v>
      </c>
      <c r="G26" s="21">
        <v>934.30802488751385</v>
      </c>
      <c r="H26" s="21">
        <v>0</v>
      </c>
      <c r="I26" s="21">
        <v>2002.0576051414246</v>
      </c>
      <c r="J26" s="21">
        <v>403161.22585030802</v>
      </c>
      <c r="K26" s="21">
        <v>0</v>
      </c>
      <c r="L26" s="20"/>
      <c r="M26" s="29">
        <v>467148.88592163404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65.678764410386037</v>
      </c>
      <c r="D27" s="21">
        <v>74683.415221126954</v>
      </c>
      <c r="E27" s="21">
        <v>0.36787659233053283</v>
      </c>
      <c r="F27" s="21">
        <v>87.935953694972568</v>
      </c>
      <c r="G27" s="21">
        <v>1349.7333973862053</v>
      </c>
      <c r="H27" s="21">
        <v>8148.6636931283501</v>
      </c>
      <c r="I27" s="21">
        <v>14876.03523432299</v>
      </c>
      <c r="J27" s="21">
        <v>38672.670231811899</v>
      </c>
      <c r="K27" s="21">
        <v>0</v>
      </c>
      <c r="L27" s="20"/>
      <c r="M27" s="29">
        <v>137884.50037247408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478.2284301944818</v>
      </c>
      <c r="D28" s="21">
        <v>33839.228217702781</v>
      </c>
      <c r="E28" s="21">
        <v>0.64396937428432277</v>
      </c>
      <c r="F28" s="21">
        <v>0</v>
      </c>
      <c r="G28" s="21">
        <v>744.13311194057201</v>
      </c>
      <c r="H28" s="21">
        <v>0.44352000000000003</v>
      </c>
      <c r="I28" s="21">
        <v>166937.34029278788</v>
      </c>
      <c r="J28" s="21">
        <v>223794.78938999999</v>
      </c>
      <c r="K28" s="21">
        <v>0</v>
      </c>
      <c r="L28" s="20"/>
      <c r="M28" s="29">
        <v>425794.80693199998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710.68276981513065</v>
      </c>
      <c r="D30" s="21">
        <v>15711.883245064171</v>
      </c>
      <c r="E30" s="21">
        <v>0</v>
      </c>
      <c r="F30" s="21">
        <v>8.2846173737005369E-2</v>
      </c>
      <c r="G30" s="21">
        <v>244.11754611852808</v>
      </c>
      <c r="H30" s="21">
        <v>18010.527997744291</v>
      </c>
      <c r="I30" s="21">
        <v>-863.36926496944943</v>
      </c>
      <c r="J30" s="21">
        <v>0</v>
      </c>
      <c r="K30" s="21">
        <v>0</v>
      </c>
      <c r="L30" s="20"/>
      <c r="M30" s="29">
        <v>33813.925139946405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20.202940882412832</v>
      </c>
      <c r="D31" s="21">
        <v>711.99498629606308</v>
      </c>
      <c r="E31" s="21">
        <v>7.6911366977630262</v>
      </c>
      <c r="F31" s="21">
        <v>272.31406826107337</v>
      </c>
      <c r="G31" s="21">
        <v>618.66669237936446</v>
      </c>
      <c r="H31" s="21">
        <v>1723.0329752319815</v>
      </c>
      <c r="I31" s="21">
        <v>1263.0680124482542</v>
      </c>
      <c r="J31" s="21">
        <v>974.72665909185798</v>
      </c>
      <c r="K31" s="21">
        <v>0</v>
      </c>
      <c r="L31" s="20"/>
      <c r="M31" s="29">
        <v>5591.6974712887704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703.32227690820605</v>
      </c>
      <c r="D32" s="21">
        <v>891.40227477105975</v>
      </c>
      <c r="E32" s="21">
        <v>17.064414000000003</v>
      </c>
      <c r="F32" s="21">
        <v>5.6637980117772877E-3</v>
      </c>
      <c r="G32" s="21">
        <v>65.01807605445228</v>
      </c>
      <c r="H32" s="21">
        <v>0</v>
      </c>
      <c r="I32" s="21">
        <v>1.6173286451985405</v>
      </c>
      <c r="J32" s="21">
        <v>0</v>
      </c>
      <c r="K32" s="21">
        <v>0</v>
      </c>
      <c r="L32" s="20"/>
      <c r="M32" s="29">
        <v>1678.4300341769283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6639.3300759805661</v>
      </c>
      <c r="D33" s="21">
        <v>130145.85615547744</v>
      </c>
      <c r="E33" s="21">
        <v>24099.735600627213</v>
      </c>
      <c r="F33" s="21">
        <v>12895.13749927891</v>
      </c>
      <c r="G33" s="21">
        <v>68719.825379828981</v>
      </c>
      <c r="H33" s="21">
        <v>70294.159533503378</v>
      </c>
      <c r="I33" s="21">
        <v>-2813.2351680338616</v>
      </c>
      <c r="J33" s="21">
        <v>40755.599999999999</v>
      </c>
      <c r="K33" s="21">
        <v>0</v>
      </c>
      <c r="L33" s="20"/>
      <c r="M33" s="29">
        <v>350736.40907666262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166.26960782427204</v>
      </c>
      <c r="D34" s="21">
        <v>27654.535060114478</v>
      </c>
      <c r="E34" s="21">
        <v>801.90342104210538</v>
      </c>
      <c r="F34" s="21">
        <v>43.367347588136838</v>
      </c>
      <c r="G34" s="21">
        <v>1106.1162631015616</v>
      </c>
      <c r="H34" s="21">
        <v>1929.1101315631622</v>
      </c>
      <c r="I34" s="21">
        <v>-1.2115814916032832</v>
      </c>
      <c r="J34" s="21">
        <v>0</v>
      </c>
      <c r="K34" s="21">
        <v>0</v>
      </c>
      <c r="L34" s="20"/>
      <c r="M34" s="29">
        <v>31700.090249742112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1646.4332914897666</v>
      </c>
      <c r="D35" s="24">
        <v>12397.07386666851</v>
      </c>
      <c r="E35" s="24">
        <v>0</v>
      </c>
      <c r="F35" s="24">
        <v>0</v>
      </c>
      <c r="G35" s="24">
        <v>709.80383643284767</v>
      </c>
      <c r="H35" s="24">
        <v>0</v>
      </c>
      <c r="I35" s="24">
        <v>248651.60864587198</v>
      </c>
      <c r="J35" s="24">
        <v>0</v>
      </c>
      <c r="K35" s="24">
        <v>0</v>
      </c>
      <c r="L35" s="24">
        <v>1567841.8736373768</v>
      </c>
      <c r="M35" s="29">
        <v>1831246.7932778399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722.11075334513498</v>
      </c>
      <c r="D36" s="21">
        <v>4113.6152490102058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4835.7260023553408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924.32253814463161</v>
      </c>
      <c r="D37" s="21">
        <v>8283.4586176583052</v>
      </c>
      <c r="E37" s="21">
        <v>0</v>
      </c>
      <c r="F37" s="21">
        <v>0</v>
      </c>
      <c r="G37" s="21">
        <v>709.80383643284767</v>
      </c>
      <c r="H37" s="21">
        <v>0</v>
      </c>
      <c r="I37" s="21">
        <v>-0.71147027754341252</v>
      </c>
      <c r="J37" s="21">
        <v>0</v>
      </c>
      <c r="K37" s="21">
        <v>0</v>
      </c>
      <c r="L37" s="20"/>
      <c r="M37" s="29">
        <v>9916.8735219582413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1567841.8736373768</v>
      </c>
      <c r="M38" s="29">
        <v>1567841.8736373768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248652.32011614952</v>
      </c>
      <c r="J39" s="20"/>
      <c r="K39" s="21">
        <v>0</v>
      </c>
      <c r="L39" s="20"/>
      <c r="M39" s="29">
        <v>248652.32011614952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41617.718452120833</v>
      </c>
      <c r="D41" s="35">
        <v>860838.62454998342</v>
      </c>
      <c r="E41" s="35">
        <v>27318.694042972729</v>
      </c>
      <c r="F41" s="35">
        <v>134116.74605051582</v>
      </c>
      <c r="G41" s="35">
        <v>221018.64832905922</v>
      </c>
      <c r="H41" s="35">
        <v>531583.76232887409</v>
      </c>
      <c r="I41" s="35">
        <v>254867.23709808337</v>
      </c>
      <c r="J41" s="35">
        <v>1561185.4520745147</v>
      </c>
      <c r="K41" s="35">
        <v>0</v>
      </c>
      <c r="L41" s="35">
        <v>1567841.8736373768</v>
      </c>
      <c r="M41" s="35">
        <v>5200388.7565635014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63" priority="1" stopIfTrue="1" operator="containsText" text="Supply &lt; Use">
      <formula>NOT(ISERROR(SEARCH("Supply &lt; Use",N1)))</formula>
    </cfRule>
    <cfRule type="containsText" dxfId="162" priority="2" stopIfTrue="1" operator="containsText" text="Supply &gt; Use">
      <formula>NOT(ISERROR(SEARCH("Supply &gt; Use",N1)))</formula>
    </cfRule>
  </conditionalFormatting>
  <conditionalFormatting sqref="N6:N41">
    <cfRule type="containsText" dxfId="161" priority="5" stopIfTrue="1" operator="containsText" text="Supply &lt; Use">
      <formula>NOT(ISERROR(SEARCH("Supply &lt; Use",N6)))</formula>
    </cfRule>
    <cfRule type="containsText" dxfId="160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8EE19ED6-49A0-45B4-8BB7-43774645C01D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0C7FF76E-6969-4556-BEB9-BFDDAEE41EF3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1B08-8F8F-4A71-85A3-7358F8A96456}">
  <sheetPr codeName="TAB_A6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36350.484029597843</v>
      </c>
      <c r="D6" s="40">
        <v>7021.4010834931032</v>
      </c>
      <c r="E6" s="40">
        <v>5851.6065341279973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49223.491647218943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1167.5196000000001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1167.5196000000001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3584.2298040000001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3584.2298040000001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1013.457130127998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1013.457130127998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36350.484029597843</v>
      </c>
      <c r="D12" s="21">
        <v>7021.4010834931032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43371.885113090946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86.4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86.4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45027.024349327512</v>
      </c>
      <c r="D14" s="24">
        <v>2403608.0658526253</v>
      </c>
      <c r="E14" s="24">
        <v>812954.61662022269</v>
      </c>
      <c r="F14" s="24">
        <v>134116.74605051582</v>
      </c>
      <c r="G14" s="24">
        <v>220501.36933076553</v>
      </c>
      <c r="H14" s="24">
        <v>531583.76232887409</v>
      </c>
      <c r="I14" s="24">
        <v>6215.6284522113892</v>
      </c>
      <c r="J14" s="24">
        <v>1561185.4520745147</v>
      </c>
      <c r="K14" s="24"/>
      <c r="L14" s="25"/>
      <c r="M14" s="24">
        <v>5715192.6650590561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2612.4050088481313</v>
      </c>
      <c r="D15" s="21">
        <v>91548.732028912418</v>
      </c>
      <c r="E15" s="21">
        <v>48203.399691000006</v>
      </c>
      <c r="F15" s="21">
        <v>1.9161193170398889E-2</v>
      </c>
      <c r="G15" s="21">
        <v>27.040482961070406</v>
      </c>
      <c r="H15" s="21">
        <v>5145.930518754124</v>
      </c>
      <c r="I15" s="21">
        <v>-40854.393891668922</v>
      </c>
      <c r="J15" s="21">
        <v>22479.633999999998</v>
      </c>
      <c r="K15" s="21">
        <v>0</v>
      </c>
      <c r="L15" s="20"/>
      <c r="M15" s="29">
        <v>129162.76699999999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467.99701374719092</v>
      </c>
      <c r="J16" s="21">
        <v>0</v>
      </c>
      <c r="K16" s="21">
        <v>0</v>
      </c>
      <c r="L16" s="20"/>
      <c r="M16" s="29">
        <v>467.99701374719092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15336.775234169361</v>
      </c>
      <c r="E17" s="21">
        <v>9006.5110009999989</v>
      </c>
      <c r="F17" s="21">
        <v>0</v>
      </c>
      <c r="G17" s="21">
        <v>0</v>
      </c>
      <c r="H17" s="21">
        <v>0</v>
      </c>
      <c r="I17" s="21">
        <v>168.73899899999742</v>
      </c>
      <c r="J17" s="21">
        <v>0</v>
      </c>
      <c r="K17" s="21">
        <v>0</v>
      </c>
      <c r="L17" s="20"/>
      <c r="M17" s="29">
        <v>24512.025234169359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728.90618008358888</v>
      </c>
      <c r="D18" s="21">
        <v>55362.654973516524</v>
      </c>
      <c r="E18" s="21">
        <v>0</v>
      </c>
      <c r="F18" s="21">
        <v>0</v>
      </c>
      <c r="G18" s="21">
        <v>0</v>
      </c>
      <c r="H18" s="21">
        <v>0</v>
      </c>
      <c r="I18" s="21">
        <v>-7779.0627741201461</v>
      </c>
      <c r="J18" s="21">
        <v>12103.543</v>
      </c>
      <c r="K18" s="21">
        <v>0</v>
      </c>
      <c r="L18" s="20"/>
      <c r="M18" s="29">
        <v>60416.041379479968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3.2838131467190186E-4</v>
      </c>
      <c r="D19" s="21">
        <v>1472737.5357020083</v>
      </c>
      <c r="E19" s="21">
        <v>0</v>
      </c>
      <c r="F19" s="21">
        <v>0</v>
      </c>
      <c r="G19" s="21">
        <v>0.5588917664798273</v>
      </c>
      <c r="H19" s="21">
        <v>218.14193520000003</v>
      </c>
      <c r="I19" s="21">
        <v>-154320.97932605632</v>
      </c>
      <c r="J19" s="21">
        <v>0</v>
      </c>
      <c r="K19" s="21">
        <v>0</v>
      </c>
      <c r="L19" s="20"/>
      <c r="M19" s="29">
        <v>1318635.2575312997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11033.999465260798</v>
      </c>
      <c r="D20" s="21">
        <v>194380.30697612892</v>
      </c>
      <c r="E20" s="21">
        <v>207534.00178640935</v>
      </c>
      <c r="F20" s="21">
        <v>6897.2509303404122</v>
      </c>
      <c r="G20" s="21">
        <v>73178.727379723307</v>
      </c>
      <c r="H20" s="21">
        <v>146275.11654626016</v>
      </c>
      <c r="I20" s="21">
        <v>-12858.695846516057</v>
      </c>
      <c r="J20" s="21">
        <v>126779.555651799</v>
      </c>
      <c r="K20" s="21">
        <v>0</v>
      </c>
      <c r="L20" s="20"/>
      <c r="M20" s="29">
        <v>753220.26288940595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473.53602195932655</v>
      </c>
      <c r="D21" s="21">
        <v>1166.3382836342298</v>
      </c>
      <c r="E21" s="21">
        <v>105.36304896999955</v>
      </c>
      <c r="F21" s="21">
        <v>2482.0244861348669</v>
      </c>
      <c r="G21" s="21">
        <v>5125.3966197007439</v>
      </c>
      <c r="H21" s="21">
        <v>62621.520438788612</v>
      </c>
      <c r="I21" s="21">
        <v>-29065.07924966875</v>
      </c>
      <c r="J21" s="21">
        <v>183297.99267249499</v>
      </c>
      <c r="K21" s="21">
        <v>0</v>
      </c>
      <c r="L21" s="20"/>
      <c r="M21" s="29">
        <v>226207.09232201404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0.16370099999999999</v>
      </c>
      <c r="E22" s="21">
        <v>69.97366559999999</v>
      </c>
      <c r="F22" s="21">
        <v>30123.538397584005</v>
      </c>
      <c r="G22" s="21">
        <v>3196.6983027674019</v>
      </c>
      <c r="H22" s="21">
        <v>0</v>
      </c>
      <c r="I22" s="21">
        <v>9196.8024472988909</v>
      </c>
      <c r="J22" s="21">
        <v>88439.687485749702</v>
      </c>
      <c r="K22" s="21">
        <v>0</v>
      </c>
      <c r="L22" s="20"/>
      <c r="M22" s="29">
        <v>131026.864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221789.69330014885</v>
      </c>
      <c r="E23" s="21">
        <v>0</v>
      </c>
      <c r="F23" s="21">
        <v>0</v>
      </c>
      <c r="G23" s="21">
        <v>0</v>
      </c>
      <c r="H23" s="21">
        <v>0</v>
      </c>
      <c r="I23" s="21">
        <v>-11777.693300148851</v>
      </c>
      <c r="J23" s="21">
        <v>9592</v>
      </c>
      <c r="K23" s="21">
        <v>0</v>
      </c>
      <c r="L23" s="20"/>
      <c r="M23" s="29">
        <v>219604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1652.1172115158311</v>
      </c>
      <c r="D24" s="21">
        <v>26238.548527443781</v>
      </c>
      <c r="E24" s="21">
        <v>1335.6855690961254</v>
      </c>
      <c r="F24" s="21">
        <v>43156.890611569579</v>
      </c>
      <c r="G24" s="21">
        <v>43255.696278877032</v>
      </c>
      <c r="H24" s="21">
        <v>92666.99948583846</v>
      </c>
      <c r="I24" s="21">
        <v>54496.288140361256</v>
      </c>
      <c r="J24" s="21">
        <v>152319.63830306099</v>
      </c>
      <c r="K24" s="21">
        <v>0</v>
      </c>
      <c r="L24" s="20"/>
      <c r="M24" s="29">
        <v>415121.86412776308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15187.44305192944</v>
      </c>
      <c r="D25" s="21">
        <v>15130.406388629517</v>
      </c>
      <c r="E25" s="21">
        <v>647.03164998569594</v>
      </c>
      <c r="F25" s="21">
        <v>2617.3155432338131</v>
      </c>
      <c r="G25" s="21">
        <v>21816.003779164454</v>
      </c>
      <c r="H25" s="21">
        <v>124550.11555286164</v>
      </c>
      <c r="I25" s="21">
        <v>17139.403781132249</v>
      </c>
      <c r="J25" s="21">
        <v>258814.388830198</v>
      </c>
      <c r="K25" s="21">
        <v>0</v>
      </c>
      <c r="L25" s="20"/>
      <c r="M25" s="29">
        <v>455902.10857713479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3350.7735019184165</v>
      </c>
      <c r="D26" s="21">
        <v>22677.618193679784</v>
      </c>
      <c r="E26" s="21">
        <v>1211.7637716256547</v>
      </c>
      <c r="F26" s="21">
        <v>35540.863541665123</v>
      </c>
      <c r="G26" s="21">
        <v>934.30802488751385</v>
      </c>
      <c r="H26" s="21">
        <v>0</v>
      </c>
      <c r="I26" s="21">
        <v>2002.0576051414246</v>
      </c>
      <c r="J26" s="21">
        <v>403161.22585030802</v>
      </c>
      <c r="K26" s="21">
        <v>0</v>
      </c>
      <c r="L26" s="20"/>
      <c r="M26" s="29">
        <v>468878.61048922595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65.678764410386037</v>
      </c>
      <c r="D27" s="21">
        <v>74757.703237087684</v>
      </c>
      <c r="E27" s="21">
        <v>0.4003986280114995</v>
      </c>
      <c r="F27" s="21">
        <v>87.935953694972568</v>
      </c>
      <c r="G27" s="21">
        <v>1349.7333973862053</v>
      </c>
      <c r="H27" s="21">
        <v>8148.6636931283501</v>
      </c>
      <c r="I27" s="21">
        <v>14876.03523432299</v>
      </c>
      <c r="J27" s="21">
        <v>38672.670231811899</v>
      </c>
      <c r="K27" s="21">
        <v>0</v>
      </c>
      <c r="L27" s="20"/>
      <c r="M27" s="29">
        <v>137958.8209104705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478.2284301944818</v>
      </c>
      <c r="D28" s="21">
        <v>33839.228217702781</v>
      </c>
      <c r="E28" s="21">
        <v>0.64396937428432277</v>
      </c>
      <c r="F28" s="21">
        <v>0</v>
      </c>
      <c r="G28" s="21">
        <v>744.13311194057201</v>
      </c>
      <c r="H28" s="21">
        <v>0.44352000000000003</v>
      </c>
      <c r="I28" s="21">
        <v>166937.34029278788</v>
      </c>
      <c r="J28" s="21">
        <v>223794.78938999999</v>
      </c>
      <c r="K28" s="21">
        <v>0</v>
      </c>
      <c r="L28" s="20"/>
      <c r="M28" s="29">
        <v>425794.80693199998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484732.54025021073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484732.54025021073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749.49476013854985</v>
      </c>
      <c r="D30" s="21">
        <v>18146.494860112372</v>
      </c>
      <c r="E30" s="21">
        <v>22384.915992282942</v>
      </c>
      <c r="F30" s="21">
        <v>8.2846173737005369E-2</v>
      </c>
      <c r="G30" s="21">
        <v>304.3368381153997</v>
      </c>
      <c r="H30" s="21">
        <v>18010.527997744291</v>
      </c>
      <c r="I30" s="21">
        <v>-863.36926496944943</v>
      </c>
      <c r="J30" s="21">
        <v>0</v>
      </c>
      <c r="K30" s="21">
        <v>0</v>
      </c>
      <c r="L30" s="20"/>
      <c r="M30" s="29">
        <v>58732.48402959785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460.67994088241289</v>
      </c>
      <c r="D31" s="21">
        <v>1118.7309018429669</v>
      </c>
      <c r="E31" s="21">
        <v>2375.7706444725191</v>
      </c>
      <c r="F31" s="21">
        <v>272.31406826107337</v>
      </c>
      <c r="G31" s="21">
        <v>619.00661016501715</v>
      </c>
      <c r="H31" s="21">
        <v>1723.0329752319815</v>
      </c>
      <c r="I31" s="21">
        <v>1263.0680124482542</v>
      </c>
      <c r="J31" s="21">
        <v>974.72665909185798</v>
      </c>
      <c r="K31" s="21">
        <v>0</v>
      </c>
      <c r="L31" s="20"/>
      <c r="M31" s="29">
        <v>8807.3298123960831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1428.1619999999998</v>
      </c>
      <c r="D32" s="21">
        <v>1576.7441110158084</v>
      </c>
      <c r="E32" s="21">
        <v>2340.9988877712158</v>
      </c>
      <c r="F32" s="21">
        <v>5.6637980117772877E-3</v>
      </c>
      <c r="G32" s="21">
        <v>123.78797037976453</v>
      </c>
      <c r="H32" s="21">
        <v>0</v>
      </c>
      <c r="I32" s="21">
        <v>1.6173286451985405</v>
      </c>
      <c r="J32" s="21">
        <v>0</v>
      </c>
      <c r="K32" s="21">
        <v>0</v>
      </c>
      <c r="L32" s="20"/>
      <c r="M32" s="29">
        <v>5471.3159616099983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6639.3300759805661</v>
      </c>
      <c r="D33" s="21">
        <v>130145.85615547744</v>
      </c>
      <c r="E33" s="21">
        <v>28352.637541296986</v>
      </c>
      <c r="F33" s="21">
        <v>12895.13749927891</v>
      </c>
      <c r="G33" s="21">
        <v>68719.825379828981</v>
      </c>
      <c r="H33" s="21">
        <v>70294.159533503378</v>
      </c>
      <c r="I33" s="21">
        <v>-2813.2351680338616</v>
      </c>
      <c r="J33" s="21">
        <v>40755.599999999999</v>
      </c>
      <c r="K33" s="21">
        <v>0</v>
      </c>
      <c r="L33" s="20"/>
      <c r="M33" s="29">
        <v>354989.31101733237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166.26960782427204</v>
      </c>
      <c r="D34" s="21">
        <v>27654.535060114478</v>
      </c>
      <c r="E34" s="21">
        <v>4652.9787524991525</v>
      </c>
      <c r="F34" s="21">
        <v>43.367347588136838</v>
      </c>
      <c r="G34" s="21">
        <v>1106.1162631015616</v>
      </c>
      <c r="H34" s="21">
        <v>1929.1101315631622</v>
      </c>
      <c r="I34" s="21">
        <v>-1.2115814916032832</v>
      </c>
      <c r="J34" s="21">
        <v>0</v>
      </c>
      <c r="K34" s="21">
        <v>0</v>
      </c>
      <c r="L34" s="20"/>
      <c r="M34" s="29">
        <v>35551.165581199159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1646.4332914897666</v>
      </c>
      <c r="D35" s="24">
        <v>29399.615590108267</v>
      </c>
      <c r="E35" s="24">
        <v>17336.960262427201</v>
      </c>
      <c r="F35" s="24">
        <v>0</v>
      </c>
      <c r="G35" s="24">
        <v>709.80383643284767</v>
      </c>
      <c r="H35" s="24">
        <v>0</v>
      </c>
      <c r="I35" s="24">
        <v>248651.60864587198</v>
      </c>
      <c r="J35" s="24">
        <v>0</v>
      </c>
      <c r="K35" s="24">
        <v>0</v>
      </c>
      <c r="L35" s="24">
        <v>2065909.5330271292</v>
      </c>
      <c r="M35" s="29">
        <v>2363653.9546534596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722.11075334513498</v>
      </c>
      <c r="D36" s="21">
        <v>11438.119195988205</v>
      </c>
      <c r="E36" s="21">
        <v>7147.8017476002151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19308.031696933554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924.32253814463161</v>
      </c>
      <c r="D37" s="21">
        <v>17961.496394120062</v>
      </c>
      <c r="E37" s="21">
        <v>10189.158514826984</v>
      </c>
      <c r="F37" s="21">
        <v>0</v>
      </c>
      <c r="G37" s="21">
        <v>709.80383643284767</v>
      </c>
      <c r="H37" s="21">
        <v>0</v>
      </c>
      <c r="I37" s="21">
        <v>-0.71147027754341252</v>
      </c>
      <c r="J37" s="21">
        <v>0</v>
      </c>
      <c r="K37" s="21">
        <v>0</v>
      </c>
      <c r="L37" s="20"/>
      <c r="M37" s="29">
        <v>29784.069813246984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2065909.5330271292</v>
      </c>
      <c r="M38" s="29">
        <v>2065909.5330271292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248652.32011614952</v>
      </c>
      <c r="J39" s="20"/>
      <c r="K39" s="21">
        <v>0</v>
      </c>
      <c r="L39" s="20"/>
      <c r="M39" s="29">
        <v>248652.32011614952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83023.941670415137</v>
      </c>
      <c r="D41" s="35">
        <v>2440029.082526227</v>
      </c>
      <c r="E41" s="35">
        <v>836143.18341677787</v>
      </c>
      <c r="F41" s="35">
        <v>134116.74605051582</v>
      </c>
      <c r="G41" s="35">
        <v>221211.17316719837</v>
      </c>
      <c r="H41" s="35">
        <v>531583.76232887409</v>
      </c>
      <c r="I41" s="35">
        <v>254867.23709808337</v>
      </c>
      <c r="J41" s="35">
        <v>1561185.4520745147</v>
      </c>
      <c r="K41" s="35">
        <v>0</v>
      </c>
      <c r="L41" s="35">
        <v>2065909.5330271292</v>
      </c>
      <c r="M41" s="35">
        <v>8128070.111359736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59" priority="1" stopIfTrue="1" operator="containsText" text="Supply &lt; Use">
      <formula>NOT(ISERROR(SEARCH("Supply &lt; Use",N1)))</formula>
    </cfRule>
    <cfRule type="containsText" dxfId="158" priority="2" stopIfTrue="1" operator="containsText" text="Supply &gt; Use">
      <formula>NOT(ISERROR(SEARCH("Supply &gt; Use",N1)))</formula>
    </cfRule>
  </conditionalFormatting>
  <conditionalFormatting sqref="N6:N41">
    <cfRule type="containsText" dxfId="157" priority="5" stopIfTrue="1" operator="containsText" text="Supply &lt; Use">
      <formula>NOT(ISERROR(SEARCH("Supply &lt; Use",N6)))</formula>
    </cfRule>
    <cfRule type="containsText" dxfId="156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0C1BD0DF-BB5E-4253-AD01-5114C7644CD3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17BA4297-B66F-4C90-947B-284BD0B465EE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92C60-F26C-4CEB-B04A-EF78FD8D9135}">
  <sheetPr codeName="TAB_A4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83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52163.088320610215</v>
      </c>
      <c r="D6" s="40">
        <v>10369.036518819095</v>
      </c>
      <c r="E6" s="40">
        <v>8334.195806828382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70866.320646257693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1135.9926287999999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1135.9926287999999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4651.2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4651.2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2456.5601012738043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2456.5601012738043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52163.088320610215</v>
      </c>
      <c r="D12" s="21">
        <v>10369.036518819095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62532.124839429307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90.44307675457874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90.44307675457874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6680.2873901343137</v>
      </c>
      <c r="D14" s="24">
        <v>1591279.1200378989</v>
      </c>
      <c r="E14" s="24">
        <v>788199.82396623492</v>
      </c>
      <c r="F14" s="24">
        <v>0</v>
      </c>
      <c r="G14" s="24">
        <v>273.63626708193391</v>
      </c>
      <c r="H14" s="24">
        <v>0</v>
      </c>
      <c r="I14" s="24">
        <v>0</v>
      </c>
      <c r="J14" s="24">
        <v>0</v>
      </c>
      <c r="K14" s="24"/>
      <c r="L14" s="25"/>
      <c r="M14" s="24">
        <v>2386432.8676613499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0</v>
      </c>
      <c r="D15" s="21">
        <v>74553.67888502276</v>
      </c>
      <c r="E15" s="21">
        <v>38532.179471780008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0"/>
      <c r="M15" s="29">
        <v>113085.85835680277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0"/>
      <c r="M16" s="29">
        <v>0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4275.1786501365877</v>
      </c>
      <c r="E17" s="21">
        <v>13938.120135000001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0"/>
      <c r="M17" s="29">
        <v>18213.298785136591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0</v>
      </c>
      <c r="D18" s="21">
        <v>3978.3620000000001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0"/>
      <c r="M18" s="29">
        <v>3978.3620000000001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0</v>
      </c>
      <c r="D19" s="21">
        <v>1492826.423628768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0"/>
      <c r="M19" s="29">
        <v>1492826.423628768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4988.470328623609</v>
      </c>
      <c r="D20" s="21">
        <v>7887.7690177123832</v>
      </c>
      <c r="E20" s="21">
        <v>210327.32792970951</v>
      </c>
      <c r="F20" s="21">
        <v>0</v>
      </c>
      <c r="G20" s="21">
        <v>124.99433966673629</v>
      </c>
      <c r="H20" s="21">
        <v>0</v>
      </c>
      <c r="I20" s="21">
        <v>0</v>
      </c>
      <c r="J20" s="21">
        <v>0</v>
      </c>
      <c r="K20" s="21">
        <v>0</v>
      </c>
      <c r="L20" s="20"/>
      <c r="M20" s="29">
        <v>223328.56161571224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0"/>
      <c r="M21" s="29">
        <v>0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139.03771019999999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0"/>
      <c r="M22" s="29">
        <v>139.03771019999999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409.61463332542331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0"/>
      <c r="M23" s="29">
        <v>409.61463332542331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0"/>
      <c r="M24" s="29">
        <v>0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5.5851118055904765</v>
      </c>
      <c r="D25" s="21">
        <v>83.175635421508872</v>
      </c>
      <c r="E25" s="21">
        <v>421.19324037955164</v>
      </c>
      <c r="F25" s="21">
        <v>0</v>
      </c>
      <c r="G25" s="21">
        <v>12.246190386540196</v>
      </c>
      <c r="H25" s="21">
        <v>0</v>
      </c>
      <c r="I25" s="21">
        <v>0</v>
      </c>
      <c r="J25" s="21">
        <v>0</v>
      </c>
      <c r="K25" s="21">
        <v>0</v>
      </c>
      <c r="L25" s="20"/>
      <c r="M25" s="29">
        <v>522.20017799319112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0</v>
      </c>
      <c r="D26" s="21">
        <v>309.60958385052697</v>
      </c>
      <c r="E26" s="21">
        <v>925.55159499999991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0"/>
      <c r="M26" s="29">
        <v>1235.161178850527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0</v>
      </c>
      <c r="D27" s="21">
        <v>91.726344582292768</v>
      </c>
      <c r="E27" s="21">
        <v>987.51764274772393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0"/>
      <c r="M27" s="29">
        <v>1079.2439873300168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0"/>
      <c r="M28" s="29">
        <v>0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486039.47040000005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486039.47040000005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26.136351033371209</v>
      </c>
      <c r="D30" s="21">
        <v>4573.5476412666449</v>
      </c>
      <c r="E30" s="21">
        <v>24938.987916290935</v>
      </c>
      <c r="F30" s="21">
        <v>0</v>
      </c>
      <c r="G30" s="21">
        <v>64.184396520218613</v>
      </c>
      <c r="H30" s="21">
        <v>0</v>
      </c>
      <c r="I30" s="21">
        <v>0</v>
      </c>
      <c r="J30" s="21">
        <v>0</v>
      </c>
      <c r="K30" s="21">
        <v>0</v>
      </c>
      <c r="L30" s="20"/>
      <c r="M30" s="29">
        <v>29602.856305111167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544.21628571428585</v>
      </c>
      <c r="D31" s="21">
        <v>402.6804098278925</v>
      </c>
      <c r="E31" s="21">
        <v>1434.8269999999998</v>
      </c>
      <c r="F31" s="21">
        <v>0</v>
      </c>
      <c r="G31" s="21">
        <v>0.65828571428571447</v>
      </c>
      <c r="H31" s="21">
        <v>0</v>
      </c>
      <c r="I31" s="21">
        <v>0</v>
      </c>
      <c r="J31" s="21">
        <v>0</v>
      </c>
      <c r="K31" s="21">
        <v>0</v>
      </c>
      <c r="L31" s="20"/>
      <c r="M31" s="29">
        <v>2382.3819812564639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1115.8793129574574</v>
      </c>
      <c r="D32" s="21">
        <v>623.61060798471408</v>
      </c>
      <c r="E32" s="21">
        <v>2391.0591087754492</v>
      </c>
      <c r="F32" s="21">
        <v>0</v>
      </c>
      <c r="G32" s="21">
        <v>71.553054794153113</v>
      </c>
      <c r="H32" s="21">
        <v>0</v>
      </c>
      <c r="I32" s="21">
        <v>0</v>
      </c>
      <c r="J32" s="21">
        <v>0</v>
      </c>
      <c r="K32" s="21">
        <v>0</v>
      </c>
      <c r="L32" s="20"/>
      <c r="M32" s="29">
        <v>4202.1020845117737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0</v>
      </c>
      <c r="D33" s="21">
        <v>0</v>
      </c>
      <c r="E33" s="21">
        <v>4446.9802205515607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0"/>
      <c r="M33" s="29">
        <v>4446.9802205515607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0</v>
      </c>
      <c r="D34" s="21">
        <v>1263.7429999999999</v>
      </c>
      <c r="E34" s="21">
        <v>3677.5715958000046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0"/>
      <c r="M34" s="29">
        <v>4941.3145958000041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0</v>
      </c>
      <c r="D35" s="24">
        <v>20267.727673911773</v>
      </c>
      <c r="E35" s="24">
        <v>20133.2783265129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484738.78616524459</v>
      </c>
      <c r="M35" s="29">
        <v>525139.79216566926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0</v>
      </c>
      <c r="D36" s="21">
        <v>8858.2238080514289</v>
      </c>
      <c r="E36" s="21">
        <v>9313.3059462078636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18171.529754259293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0</v>
      </c>
      <c r="D37" s="21">
        <v>11409.503865860343</v>
      </c>
      <c r="E37" s="21">
        <v>10819.972380305036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0"/>
      <c r="M37" s="29">
        <v>22229.476246165381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484738.78616524459</v>
      </c>
      <c r="M38" s="29">
        <v>484738.78616524459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0</v>
      </c>
      <c r="J39" s="20"/>
      <c r="K39" s="21">
        <v>0</v>
      </c>
      <c r="L39" s="20"/>
      <c r="M39" s="29">
        <v>0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58843.375710744527</v>
      </c>
      <c r="D41" s="35">
        <v>1621915.8842306298</v>
      </c>
      <c r="E41" s="35">
        <v>816667.29809957615</v>
      </c>
      <c r="F41" s="35">
        <v>0</v>
      </c>
      <c r="G41" s="35">
        <v>273.63626708193391</v>
      </c>
      <c r="H41" s="35">
        <v>0</v>
      </c>
      <c r="I41" s="35">
        <v>0</v>
      </c>
      <c r="J41" s="35">
        <v>0</v>
      </c>
      <c r="K41" s="35">
        <v>0</v>
      </c>
      <c r="L41" s="35">
        <v>484738.78616524459</v>
      </c>
      <c r="M41" s="35">
        <v>2982438.9804732767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55" priority="1" stopIfTrue="1" operator="containsText" text="Supply &lt; Use">
      <formula>NOT(ISERROR(SEARCH("Supply &lt; Use",N1)))</formula>
    </cfRule>
    <cfRule type="containsText" dxfId="154" priority="2" stopIfTrue="1" operator="containsText" text="Supply &gt; Use">
      <formula>NOT(ISERROR(SEARCH("Supply &gt; Use",N1)))</formula>
    </cfRule>
  </conditionalFormatting>
  <conditionalFormatting sqref="N6:N41">
    <cfRule type="containsText" dxfId="153" priority="5" stopIfTrue="1" operator="containsText" text="Supply &lt; Use">
      <formula>NOT(ISERROR(SEARCH("Supply &lt; Use",N6)))</formula>
    </cfRule>
    <cfRule type="containsText" dxfId="152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I35:L35 J36:K37 I14 C7:G39 J14:K34 H6:H39 C41:M41 K38:K39" xr:uid="{C3306EC1-54ED-4535-91A3-728DACB87607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2E4E0516-4412-44AB-B2FD-A86CD452E377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DB1B-86D4-42F5-A531-1F38ED60E267}">
  <sheetPr codeName="TAB_A7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8.4" customHeight="1" x14ac:dyDescent="0.3">
      <c r="A3" s="82"/>
      <c r="B3" s="9" t="s">
        <v>87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0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0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0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0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0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0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43649.514748229398</v>
      </c>
      <c r="D14" s="24">
        <v>981285.49289830273</v>
      </c>
      <c r="E14" s="24">
        <v>28549.077960594022</v>
      </c>
      <c r="F14" s="24">
        <v>134840.58746065639</v>
      </c>
      <c r="G14" s="24">
        <v>229346.12937260457</v>
      </c>
      <c r="H14" s="24">
        <v>575787.80216321966</v>
      </c>
      <c r="I14" s="24">
        <v>48971.184043462068</v>
      </c>
      <c r="J14" s="24">
        <v>1590013.9408431149</v>
      </c>
      <c r="K14" s="24"/>
      <c r="L14" s="25"/>
      <c r="M14" s="24">
        <v>3632443.7294901842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2221.0485936303826</v>
      </c>
      <c r="D15" s="21">
        <v>44712.622790768793</v>
      </c>
      <c r="E15" s="21">
        <v>0</v>
      </c>
      <c r="F15" s="21">
        <v>1.5820416530270475E-3</v>
      </c>
      <c r="G15" s="21">
        <v>12.52133668526597</v>
      </c>
      <c r="H15" s="21">
        <v>2941.4416844902289</v>
      </c>
      <c r="I15" s="21">
        <v>-7340.1943444190838</v>
      </c>
      <c r="J15" s="21">
        <v>15501.018</v>
      </c>
      <c r="K15" s="21">
        <v>0</v>
      </c>
      <c r="L15" s="20"/>
      <c r="M15" s="29">
        <v>58048.459643197246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720.26190645622296</v>
      </c>
      <c r="J16" s="21">
        <v>0</v>
      </c>
      <c r="K16" s="21">
        <v>0</v>
      </c>
      <c r="L16" s="20"/>
      <c r="M16" s="29">
        <v>720.26190645622296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15205.891349863412</v>
      </c>
      <c r="E17" s="21">
        <v>0</v>
      </c>
      <c r="F17" s="21">
        <v>0</v>
      </c>
      <c r="G17" s="21">
        <v>0</v>
      </c>
      <c r="H17" s="21">
        <v>0</v>
      </c>
      <c r="I17" s="21">
        <v>126.38349999999627</v>
      </c>
      <c r="J17" s="21">
        <v>0</v>
      </c>
      <c r="K17" s="21">
        <v>0</v>
      </c>
      <c r="L17" s="20"/>
      <c r="M17" s="29">
        <v>15332.274849863408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1007.5699174532515</v>
      </c>
      <c r="D18" s="21">
        <v>61771.059980896753</v>
      </c>
      <c r="E18" s="21">
        <v>0</v>
      </c>
      <c r="F18" s="21">
        <v>0</v>
      </c>
      <c r="G18" s="21">
        <v>0</v>
      </c>
      <c r="H18" s="21">
        <v>0</v>
      </c>
      <c r="I18" s="21">
        <v>-12500.69323686343</v>
      </c>
      <c r="J18" s="21">
        <v>13489.877</v>
      </c>
      <c r="K18" s="21">
        <v>0</v>
      </c>
      <c r="L18" s="20"/>
      <c r="M18" s="29">
        <v>63767.813661486573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2.1159310017414912E-3</v>
      </c>
      <c r="D19" s="21">
        <v>0.23738399999999998</v>
      </c>
      <c r="E19" s="21">
        <v>0</v>
      </c>
      <c r="F19" s="21">
        <v>0</v>
      </c>
      <c r="G19" s="21">
        <v>1.5034436689982584</v>
      </c>
      <c r="H19" s="21">
        <v>146.56411440000002</v>
      </c>
      <c r="I19" s="21">
        <v>-88350.857261817902</v>
      </c>
      <c r="J19" s="21">
        <v>0</v>
      </c>
      <c r="K19" s="21">
        <v>0</v>
      </c>
      <c r="L19" s="20"/>
      <c r="M19" s="29">
        <v>-88202.550203817897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9821.9479924715215</v>
      </c>
      <c r="D20" s="21">
        <v>221218.12789498238</v>
      </c>
      <c r="E20" s="21">
        <v>960.9104755331208</v>
      </c>
      <c r="F20" s="21">
        <v>6335.3963276711975</v>
      </c>
      <c r="G20" s="21">
        <v>79917.67833998875</v>
      </c>
      <c r="H20" s="21">
        <v>166884.31963873046</v>
      </c>
      <c r="I20" s="21">
        <v>-5449.6113808737136</v>
      </c>
      <c r="J20" s="21">
        <v>115310.978008217</v>
      </c>
      <c r="K20" s="21">
        <v>0</v>
      </c>
      <c r="L20" s="20"/>
      <c r="M20" s="29">
        <v>594999.74729672074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465.63918624992971</v>
      </c>
      <c r="D21" s="21">
        <v>1123.337433327493</v>
      </c>
      <c r="E21" s="21">
        <v>103.80380126961963</v>
      </c>
      <c r="F21" s="21">
        <v>2449.7638269445797</v>
      </c>
      <c r="G21" s="21">
        <v>5019.6002054155479</v>
      </c>
      <c r="H21" s="21">
        <v>59998.142338294005</v>
      </c>
      <c r="I21" s="21">
        <v>-20278.615918482246</v>
      </c>
      <c r="J21" s="21">
        <v>211907.39888330799</v>
      </c>
      <c r="K21" s="21">
        <v>0</v>
      </c>
      <c r="L21" s="20"/>
      <c r="M21" s="29">
        <v>260789.06975632691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0</v>
      </c>
      <c r="F22" s="21">
        <v>32111.331643226869</v>
      </c>
      <c r="G22" s="21">
        <v>2816.7431906766906</v>
      </c>
      <c r="H22" s="21">
        <v>0</v>
      </c>
      <c r="I22" s="21">
        <v>24104.972261451359</v>
      </c>
      <c r="J22" s="21">
        <v>97042.919194445101</v>
      </c>
      <c r="K22" s="21">
        <v>0</v>
      </c>
      <c r="L22" s="20"/>
      <c r="M22" s="29">
        <v>156075.96628980001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258469.12646986562</v>
      </c>
      <c r="E23" s="21">
        <v>0</v>
      </c>
      <c r="F23" s="21">
        <v>0</v>
      </c>
      <c r="G23" s="21">
        <v>0</v>
      </c>
      <c r="H23" s="21">
        <v>0</v>
      </c>
      <c r="I23" s="21">
        <v>-43894.741103191045</v>
      </c>
      <c r="J23" s="21">
        <v>5060</v>
      </c>
      <c r="K23" s="21">
        <v>0</v>
      </c>
      <c r="L23" s="20"/>
      <c r="M23" s="29">
        <v>219634.38536667457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1778.449479292698</v>
      </c>
      <c r="D24" s="21">
        <v>27113.279648618482</v>
      </c>
      <c r="E24" s="21">
        <v>1412.8684363170114</v>
      </c>
      <c r="F24" s="21">
        <v>45194.803505107164</v>
      </c>
      <c r="G24" s="21">
        <v>44518.162837962329</v>
      </c>
      <c r="H24" s="21">
        <v>92937.484141394321</v>
      </c>
      <c r="I24" s="21">
        <v>37920.667128289468</v>
      </c>
      <c r="J24" s="21">
        <v>160966.157102675</v>
      </c>
      <c r="K24" s="21">
        <v>0</v>
      </c>
      <c r="L24" s="20"/>
      <c r="M24" s="29">
        <v>411841.87227965647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16076.128780131441</v>
      </c>
      <c r="D25" s="21">
        <v>16038.905420772457</v>
      </c>
      <c r="E25" s="21">
        <v>75.115712083458476</v>
      </c>
      <c r="F25" s="21">
        <v>2412.6671740866122</v>
      </c>
      <c r="G25" s="21">
        <v>22634.274712503469</v>
      </c>
      <c r="H25" s="21">
        <v>140145.24810695168</v>
      </c>
      <c r="I25" s="21">
        <v>87491.930785345205</v>
      </c>
      <c r="J25" s="21">
        <v>190094.00217378201</v>
      </c>
      <c r="K25" s="21">
        <v>0</v>
      </c>
      <c r="L25" s="20"/>
      <c r="M25" s="29">
        <v>474968.2728656563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2971.1678831059389</v>
      </c>
      <c r="D26" s="21">
        <v>19317.742135681696</v>
      </c>
      <c r="E26" s="21">
        <v>0</v>
      </c>
      <c r="F26" s="21">
        <v>32367.3521065639</v>
      </c>
      <c r="G26" s="21">
        <v>713.0590503620673</v>
      </c>
      <c r="H26" s="21">
        <v>0</v>
      </c>
      <c r="I26" s="21">
        <v>-31776.923779785167</v>
      </c>
      <c r="J26" s="21">
        <v>451794.06975304103</v>
      </c>
      <c r="K26" s="21">
        <v>0</v>
      </c>
      <c r="L26" s="20"/>
      <c r="M26" s="29">
        <v>475386.46714896947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61.651657038667722</v>
      </c>
      <c r="D27" s="21">
        <v>82881.341975530391</v>
      </c>
      <c r="E27" s="21">
        <v>0.26316057555330297</v>
      </c>
      <c r="F27" s="21">
        <v>123.57457550242864</v>
      </c>
      <c r="G27" s="21">
        <v>1357.7744555425152</v>
      </c>
      <c r="H27" s="21">
        <v>7100.3564851525534</v>
      </c>
      <c r="I27" s="21">
        <v>3701.843049980962</v>
      </c>
      <c r="J27" s="21">
        <v>45571.464374032497</v>
      </c>
      <c r="K27" s="21">
        <v>0</v>
      </c>
      <c r="L27" s="20"/>
      <c r="M27" s="29">
        <v>140798.26973335558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367.30077343711332</v>
      </c>
      <c r="D28" s="21">
        <v>31641.076637292972</v>
      </c>
      <c r="E28" s="21">
        <v>0.56341716733609837</v>
      </c>
      <c r="F28" s="21">
        <v>0</v>
      </c>
      <c r="G28" s="21">
        <v>667.43707017849579</v>
      </c>
      <c r="H28" s="21">
        <v>0.42155999999999999</v>
      </c>
      <c r="I28" s="21">
        <v>108737.66046692408</v>
      </c>
      <c r="J28" s="21">
        <v>236695.21315</v>
      </c>
      <c r="K28" s="21">
        <v>0</v>
      </c>
      <c r="L28" s="20"/>
      <c r="M28" s="29">
        <v>378109.673075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0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558.7570121069266</v>
      </c>
      <c r="D30" s="21">
        <v>15568.111787075173</v>
      </c>
      <c r="E30" s="21">
        <v>0</v>
      </c>
      <c r="F30" s="21">
        <v>8.7986772868776653E-3</v>
      </c>
      <c r="G30" s="21">
        <v>204.21382238343969</v>
      </c>
      <c r="H30" s="21">
        <v>26699.866964353427</v>
      </c>
      <c r="I30" s="21">
        <v>-363.77636909720604</v>
      </c>
      <c r="J30" s="21">
        <v>0</v>
      </c>
      <c r="K30" s="21">
        <v>0</v>
      </c>
      <c r="L30" s="20"/>
      <c r="M30" s="29">
        <v>42667.182015499042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40.940668473861344</v>
      </c>
      <c r="D31" s="21">
        <v>1273.8473939278392</v>
      </c>
      <c r="E31" s="21">
        <v>21.492143992448788</v>
      </c>
      <c r="F31" s="21">
        <v>739.25204841872369</v>
      </c>
      <c r="G31" s="21">
        <v>1741.8794778825206</v>
      </c>
      <c r="H31" s="21">
        <v>4762.9485223902129</v>
      </c>
      <c r="I31" s="21">
        <v>654.01714708729378</v>
      </c>
      <c r="J31" s="21">
        <v>3942.4432036144399</v>
      </c>
      <c r="K31" s="21">
        <v>0</v>
      </c>
      <c r="L31" s="20"/>
      <c r="M31" s="29">
        <v>13176.820605787339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1082.7535441853997</v>
      </c>
      <c r="D32" s="21">
        <v>875.60815870278191</v>
      </c>
      <c r="E32" s="21">
        <v>19.906387200000001</v>
      </c>
      <c r="F32" s="21">
        <v>2.7774149590641122E-3</v>
      </c>
      <c r="G32" s="21">
        <v>91.411266436513856</v>
      </c>
      <c r="H32" s="21">
        <v>0</v>
      </c>
      <c r="I32" s="21">
        <v>19.299999999999272</v>
      </c>
      <c r="J32" s="21">
        <v>0</v>
      </c>
      <c r="K32" s="21">
        <v>0</v>
      </c>
      <c r="L32" s="20"/>
      <c r="M32" s="29">
        <v>2088.982133939654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6975.1987789211962</v>
      </c>
      <c r="D33" s="21">
        <v>149420.8080137565</v>
      </c>
      <c r="E33" s="21">
        <v>25054.154426455472</v>
      </c>
      <c r="F33" s="21">
        <v>13061.216291959814</v>
      </c>
      <c r="G33" s="21">
        <v>68288.012765301231</v>
      </c>
      <c r="H33" s="21">
        <v>71731.751829018787</v>
      </c>
      <c r="I33" s="21">
        <v>-4549.6609243091661</v>
      </c>
      <c r="J33" s="21">
        <v>42638.400000000001</v>
      </c>
      <c r="K33" s="21">
        <v>0</v>
      </c>
      <c r="L33" s="20"/>
      <c r="M33" s="29">
        <v>372619.88118110388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220.95836580006019</v>
      </c>
      <c r="D34" s="21">
        <v>34654.368423239903</v>
      </c>
      <c r="E34" s="21">
        <v>900</v>
      </c>
      <c r="F34" s="21">
        <v>45.216803041205992</v>
      </c>
      <c r="G34" s="21">
        <v>1361.8573976167656</v>
      </c>
      <c r="H34" s="21">
        <v>2439.2567780440377</v>
      </c>
      <c r="I34" s="21">
        <v>-0.77788323354616296</v>
      </c>
      <c r="J34" s="21">
        <v>0</v>
      </c>
      <c r="K34" s="21">
        <v>0</v>
      </c>
      <c r="L34" s="20"/>
      <c r="M34" s="29">
        <v>39620.879884508431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1516.0953104160403</v>
      </c>
      <c r="D35" s="24">
        <v>13262.267181161158</v>
      </c>
      <c r="E35" s="24">
        <v>0</v>
      </c>
      <c r="F35" s="24">
        <v>0</v>
      </c>
      <c r="G35" s="24">
        <v>718.4190983745591</v>
      </c>
      <c r="H35" s="24">
        <v>0</v>
      </c>
      <c r="I35" s="24">
        <v>294591.57613554492</v>
      </c>
      <c r="J35" s="24">
        <v>0</v>
      </c>
      <c r="K35" s="24">
        <v>0</v>
      </c>
      <c r="L35" s="24">
        <v>1714364.9744690435</v>
      </c>
      <c r="M35" s="29">
        <v>2024453.3321945402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599.92256595936271</v>
      </c>
      <c r="D36" s="21">
        <v>3569.6150503207277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4169.5376162800903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916.17274445667772</v>
      </c>
      <c r="D37" s="21">
        <v>9692.6521308404299</v>
      </c>
      <c r="E37" s="21">
        <v>0</v>
      </c>
      <c r="F37" s="21">
        <v>0</v>
      </c>
      <c r="G37" s="21">
        <v>718.4190983745591</v>
      </c>
      <c r="H37" s="21">
        <v>0</v>
      </c>
      <c r="I37" s="21">
        <v>1.1644110301713226</v>
      </c>
      <c r="J37" s="21">
        <v>0</v>
      </c>
      <c r="K37" s="21">
        <v>0</v>
      </c>
      <c r="L37" s="20"/>
      <c r="M37" s="29">
        <v>11328.408384701839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1714364.9744690435</v>
      </c>
      <c r="M38" s="29">
        <v>1714364.9744690435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294590.41172451474</v>
      </c>
      <c r="J39" s="20"/>
      <c r="K39" s="21">
        <v>0</v>
      </c>
      <c r="L39" s="20"/>
      <c r="M39" s="29">
        <v>294590.41172451474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45165.610058645441</v>
      </c>
      <c r="D41" s="35">
        <v>994547.76007946394</v>
      </c>
      <c r="E41" s="35">
        <v>28549.077960594022</v>
      </c>
      <c r="F41" s="35">
        <v>134840.58746065639</v>
      </c>
      <c r="G41" s="35">
        <v>230064.54847097912</v>
      </c>
      <c r="H41" s="35">
        <v>575787.80216321966</v>
      </c>
      <c r="I41" s="35">
        <v>343562.76017900696</v>
      </c>
      <c r="J41" s="35">
        <v>1590013.9408431149</v>
      </c>
      <c r="K41" s="35">
        <v>0</v>
      </c>
      <c r="L41" s="35">
        <v>1714364.9744690435</v>
      </c>
      <c r="M41" s="35">
        <v>5656897.0616847239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51" priority="1" stopIfTrue="1" operator="containsText" text="Supply &lt; Use">
      <formula>NOT(ISERROR(SEARCH("Supply &lt; Use",N1)))</formula>
    </cfRule>
    <cfRule type="containsText" dxfId="150" priority="2" stopIfTrue="1" operator="containsText" text="Supply &gt; Use">
      <formula>NOT(ISERROR(SEARCH("Supply &gt; Use",N1)))</formula>
    </cfRule>
  </conditionalFormatting>
  <conditionalFormatting sqref="N6:N41">
    <cfRule type="containsText" dxfId="149" priority="5" stopIfTrue="1" operator="containsText" text="Supply &lt; Use">
      <formula>NOT(ISERROR(SEARCH("Supply &lt; Use",N6)))</formula>
    </cfRule>
    <cfRule type="containsText" dxfId="148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numeric values._x000d__x000a_: symbol can be used for not available data." sqref="M6:M13 M15:M39 I38:I39" xr:uid="{83D29651-C455-49DD-AAE5-8974E82510BD}">
      <formula1>OR(ISNUMBER(I6),I6=":")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M14 I35:L35 H6:H39 C7:G39 I14 C41:M41 J14:K34 J36:K37 K38:K39" xr:uid="{42A83DED-D237-43C6-B472-7A4B68CEC243}">
      <formula1>OR(AND(ISNUMBER(C6),C6&gt;=0),C6=":")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1C1C9-F2B9-4694-80C6-163EE6AECC4F}">
  <sheetPr codeName="TAB_A6">
    <tabColor rgb="FFFF0000"/>
    <outlinePr summaryBelow="0" summaryRight="0"/>
    <pageSetUpPr fitToPage="1"/>
  </sheetPr>
  <dimension ref="A1:GH73"/>
  <sheetViews>
    <sheetView showGridLines="0" zoomScale="80" zoomScaleNormal="80" workbookViewId="0">
      <pane xSplit="2" ySplit="5" topLeftCell="C6" activePane="bottomRight" state="frozen"/>
      <selection pane="topRight"/>
      <selection pane="bottomLeft"/>
      <selection pane="bottomRight" activeCell="C6" sqref="C6:M41"/>
    </sheetView>
  </sheetViews>
  <sheetFormatPr defaultColWidth="0" defaultRowHeight="13.8" zeroHeight="1" x14ac:dyDescent="0.25"/>
  <cols>
    <col min="1" max="1" width="9.6640625" style="27" bestFit="1" customWidth="1"/>
    <col min="2" max="2" width="60.33203125" style="27" customWidth="1"/>
    <col min="3" max="3" width="24.44140625" style="36" customWidth="1"/>
    <col min="4" max="4" width="21.44140625" style="36" customWidth="1"/>
    <col min="5" max="5" width="19.6640625" style="36" customWidth="1"/>
    <col min="6" max="6" width="19.21875" style="36" customWidth="1"/>
    <col min="7" max="7" width="17.44140625" style="36" customWidth="1"/>
    <col min="8" max="8" width="18.109375" style="36" customWidth="1"/>
    <col min="9" max="9" width="19" style="36" customWidth="1"/>
    <col min="10" max="10" width="21.109375" style="36" customWidth="1"/>
    <col min="11" max="11" width="16.88671875" style="36" customWidth="1"/>
    <col min="12" max="12" width="18.21875" style="36" customWidth="1"/>
    <col min="13" max="13" width="17.88671875" style="36" customWidth="1"/>
    <col min="14" max="14" width="14.109375" style="37" customWidth="1"/>
    <col min="15" max="190" width="0" style="5" hidden="1" customWidth="1"/>
    <col min="191" max="16384" width="10" style="5" hidden="1"/>
  </cols>
  <sheetData>
    <row r="1" spans="1:14" ht="18.75" customHeight="1" x14ac:dyDescent="0.25">
      <c r="A1" s="81"/>
      <c r="B1" s="6" t="s">
        <v>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pans="1:14" s="4" customFormat="1" ht="18.75" customHeight="1" x14ac:dyDescent="0.3">
      <c r="A2" s="80"/>
      <c r="B2" s="9">
        <v>2010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7"/>
    </row>
    <row r="3" spans="1:14" s="4" customFormat="1" ht="33" customHeight="1" x14ac:dyDescent="0.3">
      <c r="A3" s="82"/>
      <c r="B3" s="9" t="s">
        <v>88</v>
      </c>
      <c r="C3" s="95"/>
      <c r="D3" s="95"/>
      <c r="E3" s="101" t="s">
        <v>81</v>
      </c>
      <c r="F3" s="95"/>
      <c r="G3" s="95"/>
      <c r="H3" s="39"/>
      <c r="I3" s="95"/>
      <c r="J3" s="38"/>
      <c r="K3" s="39"/>
      <c r="L3" s="11"/>
      <c r="M3" s="12"/>
      <c r="N3" s="8"/>
    </row>
    <row r="4" spans="1:14" s="13" customFormat="1" ht="87.6" customHeight="1" x14ac:dyDescent="0.3">
      <c r="A4" s="103"/>
      <c r="B4" s="104"/>
      <c r="C4" s="95" t="s">
        <v>41</v>
      </c>
      <c r="D4" s="95" t="s">
        <v>44</v>
      </c>
      <c r="E4" s="97" t="s">
        <v>40</v>
      </c>
      <c r="F4" s="95" t="s">
        <v>39</v>
      </c>
      <c r="G4" s="95" t="s">
        <v>46</v>
      </c>
      <c r="H4" s="96" t="s">
        <v>38</v>
      </c>
      <c r="I4" s="95" t="s">
        <v>79</v>
      </c>
      <c r="J4" s="97" t="s">
        <v>47</v>
      </c>
      <c r="K4" s="98" t="s">
        <v>80</v>
      </c>
      <c r="L4" s="98" t="s">
        <v>45</v>
      </c>
      <c r="M4" s="99" t="s">
        <v>48</v>
      </c>
      <c r="N4" s="8"/>
    </row>
    <row r="5" spans="1:14" s="4" customFormat="1" ht="12.75" customHeight="1" x14ac:dyDescent="0.3">
      <c r="A5" s="14" t="s">
        <v>1</v>
      </c>
      <c r="B5" s="14" t="s">
        <v>2</v>
      </c>
      <c r="N5" s="15"/>
    </row>
    <row r="6" spans="1:14" s="18" customFormat="1" ht="26.25" customHeight="1" x14ac:dyDescent="0.3">
      <c r="A6" s="1" t="s">
        <v>3</v>
      </c>
      <c r="B6" s="91" t="s">
        <v>52</v>
      </c>
      <c r="C6" s="40">
        <v>52163.088320610215</v>
      </c>
      <c r="D6" s="40">
        <v>10369.036518819095</v>
      </c>
      <c r="E6" s="40">
        <v>8334.195806828382</v>
      </c>
      <c r="F6" s="40">
        <v>0</v>
      </c>
      <c r="G6" s="40">
        <v>0</v>
      </c>
      <c r="H6" s="41"/>
      <c r="I6" s="41"/>
      <c r="J6" s="41"/>
      <c r="K6" s="41"/>
      <c r="L6" s="41"/>
      <c r="M6" s="16">
        <v>70866.320646257693</v>
      </c>
      <c r="N6" s="17"/>
    </row>
    <row r="7" spans="1:14" s="22" customFormat="1" ht="26.25" customHeight="1" x14ac:dyDescent="0.3">
      <c r="A7" s="19" t="s">
        <v>4</v>
      </c>
      <c r="B7" s="87" t="s">
        <v>53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42"/>
      <c r="I7" s="42"/>
      <c r="J7" s="42"/>
      <c r="K7" s="42"/>
      <c r="L7" s="42"/>
      <c r="M7" s="29">
        <v>0</v>
      </c>
      <c r="N7" s="17"/>
    </row>
    <row r="8" spans="1:14" s="22" customFormat="1" ht="26.25" customHeight="1" x14ac:dyDescent="0.3">
      <c r="A8" s="23" t="s">
        <v>5</v>
      </c>
      <c r="B8" s="87" t="s">
        <v>54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42"/>
      <c r="I8" s="42"/>
      <c r="J8" s="42"/>
      <c r="K8" s="42"/>
      <c r="L8" s="42"/>
      <c r="M8" s="29">
        <v>0</v>
      </c>
      <c r="N8" s="17"/>
    </row>
    <row r="9" spans="1:14" s="22" customFormat="1" ht="26.25" customHeight="1" x14ac:dyDescent="0.3">
      <c r="A9" s="23" t="s">
        <v>6</v>
      </c>
      <c r="B9" s="87" t="s">
        <v>55</v>
      </c>
      <c r="C9" s="21">
        <v>0</v>
      </c>
      <c r="D9" s="21">
        <v>0</v>
      </c>
      <c r="E9" s="21">
        <v>1135.9926287999999</v>
      </c>
      <c r="F9" s="21">
        <v>0</v>
      </c>
      <c r="G9" s="21">
        <v>0</v>
      </c>
      <c r="H9" s="42"/>
      <c r="I9" s="42"/>
      <c r="J9" s="42"/>
      <c r="K9" s="42"/>
      <c r="L9" s="42"/>
      <c r="M9" s="29">
        <v>1135.9926287999999</v>
      </c>
      <c r="N9" s="17"/>
    </row>
    <row r="10" spans="1:14" s="22" customFormat="1" ht="26.25" customHeight="1" x14ac:dyDescent="0.3">
      <c r="A10" s="23" t="s">
        <v>7</v>
      </c>
      <c r="B10" s="87" t="s">
        <v>56</v>
      </c>
      <c r="C10" s="21">
        <v>0</v>
      </c>
      <c r="D10" s="21">
        <v>0</v>
      </c>
      <c r="E10" s="21">
        <v>4651.2</v>
      </c>
      <c r="F10" s="21">
        <v>0</v>
      </c>
      <c r="G10" s="21">
        <v>0</v>
      </c>
      <c r="H10" s="42"/>
      <c r="I10" s="42"/>
      <c r="J10" s="42"/>
      <c r="K10" s="42"/>
      <c r="L10" s="42"/>
      <c r="M10" s="29">
        <v>4651.2</v>
      </c>
      <c r="N10" s="17"/>
    </row>
    <row r="11" spans="1:14" s="22" customFormat="1" ht="26.25" customHeight="1" x14ac:dyDescent="0.3">
      <c r="A11" s="23" t="s">
        <v>8</v>
      </c>
      <c r="B11" s="87" t="s">
        <v>57</v>
      </c>
      <c r="C11" s="21">
        <v>0</v>
      </c>
      <c r="D11" s="21">
        <v>0</v>
      </c>
      <c r="E11" s="21">
        <v>2456.5601012738043</v>
      </c>
      <c r="F11" s="21">
        <v>0</v>
      </c>
      <c r="G11" s="21">
        <v>0</v>
      </c>
      <c r="H11" s="42"/>
      <c r="I11" s="42"/>
      <c r="J11" s="42"/>
      <c r="K11" s="42"/>
      <c r="L11" s="42"/>
      <c r="M11" s="29">
        <v>2456.5601012738043</v>
      </c>
      <c r="N11" s="17"/>
    </row>
    <row r="12" spans="1:14" s="22" customFormat="1" ht="26.25" customHeight="1" x14ac:dyDescent="0.3">
      <c r="A12" s="23" t="s">
        <v>9</v>
      </c>
      <c r="B12" s="87" t="s">
        <v>58</v>
      </c>
      <c r="C12" s="21">
        <v>52163.088320610215</v>
      </c>
      <c r="D12" s="21">
        <v>10369.036518819095</v>
      </c>
      <c r="E12" s="21">
        <v>0</v>
      </c>
      <c r="F12" s="21">
        <v>0</v>
      </c>
      <c r="G12" s="21">
        <v>0</v>
      </c>
      <c r="H12" s="42"/>
      <c r="I12" s="42"/>
      <c r="J12" s="42"/>
      <c r="K12" s="42"/>
      <c r="L12" s="42"/>
      <c r="M12" s="29">
        <v>62532.124839429307</v>
      </c>
      <c r="N12" s="17"/>
    </row>
    <row r="13" spans="1:14" s="22" customFormat="1" ht="26.25" customHeight="1" x14ac:dyDescent="0.3">
      <c r="A13" s="23" t="s">
        <v>10</v>
      </c>
      <c r="B13" s="93" t="s">
        <v>59</v>
      </c>
      <c r="C13" s="21">
        <v>0</v>
      </c>
      <c r="D13" s="21">
        <v>0</v>
      </c>
      <c r="E13" s="21">
        <v>90.44307675457874</v>
      </c>
      <c r="F13" s="21">
        <v>0</v>
      </c>
      <c r="G13" s="21">
        <v>0</v>
      </c>
      <c r="H13" s="42"/>
      <c r="I13" s="42"/>
      <c r="J13" s="42"/>
      <c r="K13" s="42"/>
      <c r="L13" s="42"/>
      <c r="M13" s="29">
        <v>90.44307675457874</v>
      </c>
      <c r="N13" s="17"/>
    </row>
    <row r="14" spans="1:14" s="27" customFormat="1" ht="26.25" customHeight="1" x14ac:dyDescent="0.3">
      <c r="A14" s="1" t="s">
        <v>11</v>
      </c>
      <c r="B14" s="91" t="s">
        <v>42</v>
      </c>
      <c r="C14" s="24">
        <v>50329.80213836371</v>
      </c>
      <c r="D14" s="24">
        <v>2572564.612936201</v>
      </c>
      <c r="E14" s="24">
        <v>816748.9019268289</v>
      </c>
      <c r="F14" s="24">
        <v>134840.58746065639</v>
      </c>
      <c r="G14" s="24">
        <v>229619.76563968652</v>
      </c>
      <c r="H14" s="24">
        <v>575787.80216321966</v>
      </c>
      <c r="I14" s="24">
        <v>48971.184043462068</v>
      </c>
      <c r="J14" s="24">
        <v>1590013.9408431149</v>
      </c>
      <c r="K14" s="24"/>
      <c r="L14" s="25"/>
      <c r="M14" s="24">
        <v>6018876.5971515346</v>
      </c>
      <c r="N14" s="26"/>
    </row>
    <row r="15" spans="1:14" s="27" customFormat="1" ht="26.25" customHeight="1" x14ac:dyDescent="0.3">
      <c r="A15" s="19" t="s">
        <v>12</v>
      </c>
      <c r="B15" s="94" t="s">
        <v>60</v>
      </c>
      <c r="C15" s="21">
        <v>2221.0485936303826</v>
      </c>
      <c r="D15" s="21">
        <v>119266.30167579156</v>
      </c>
      <c r="E15" s="21">
        <v>38532.179471780008</v>
      </c>
      <c r="F15" s="21">
        <v>1.5820416530270475E-3</v>
      </c>
      <c r="G15" s="21">
        <v>12.52133668526597</v>
      </c>
      <c r="H15" s="21">
        <v>2941.4416844902289</v>
      </c>
      <c r="I15" s="21">
        <v>-7340.1943444190838</v>
      </c>
      <c r="J15" s="21">
        <v>15501.018</v>
      </c>
      <c r="K15" s="21">
        <v>0</v>
      </c>
      <c r="L15" s="20"/>
      <c r="M15" s="29">
        <v>171134.318</v>
      </c>
      <c r="N15" s="17"/>
    </row>
    <row r="16" spans="1:14" s="27" customFormat="1" ht="26.25" customHeight="1" x14ac:dyDescent="0.3">
      <c r="A16" s="23" t="s">
        <v>13</v>
      </c>
      <c r="B16" s="92" t="s">
        <v>61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720.26190645622296</v>
      </c>
      <c r="J16" s="21">
        <v>0</v>
      </c>
      <c r="K16" s="21">
        <v>0</v>
      </c>
      <c r="L16" s="20"/>
      <c r="M16" s="29">
        <v>720.26190645622296</v>
      </c>
      <c r="N16" s="17"/>
    </row>
    <row r="17" spans="1:14" s="27" customFormat="1" ht="26.25" customHeight="1" x14ac:dyDescent="0.3">
      <c r="A17" s="23" t="s">
        <v>14</v>
      </c>
      <c r="B17" s="92" t="s">
        <v>62</v>
      </c>
      <c r="C17" s="21">
        <v>0</v>
      </c>
      <c r="D17" s="21">
        <v>19481.07</v>
      </c>
      <c r="E17" s="21">
        <v>13938.120135000001</v>
      </c>
      <c r="F17" s="21">
        <v>0</v>
      </c>
      <c r="G17" s="21">
        <v>0</v>
      </c>
      <c r="H17" s="21">
        <v>0</v>
      </c>
      <c r="I17" s="21">
        <v>126.38349999999627</v>
      </c>
      <c r="J17" s="21">
        <v>0</v>
      </c>
      <c r="K17" s="21">
        <v>0</v>
      </c>
      <c r="L17" s="20"/>
      <c r="M17" s="29">
        <v>33545.573634999993</v>
      </c>
      <c r="N17" s="17"/>
    </row>
    <row r="18" spans="1:14" s="27" customFormat="1" ht="26.25" customHeight="1" x14ac:dyDescent="0.3">
      <c r="A18" s="23" t="s">
        <v>15</v>
      </c>
      <c r="B18" s="92" t="s">
        <v>63</v>
      </c>
      <c r="C18" s="21">
        <v>1007.5699174532515</v>
      </c>
      <c r="D18" s="21">
        <v>65749.421980896746</v>
      </c>
      <c r="E18" s="21">
        <v>0</v>
      </c>
      <c r="F18" s="21">
        <v>0</v>
      </c>
      <c r="G18" s="21">
        <v>0</v>
      </c>
      <c r="H18" s="21">
        <v>0</v>
      </c>
      <c r="I18" s="21">
        <v>-12500.69323686343</v>
      </c>
      <c r="J18" s="21">
        <v>13489.877</v>
      </c>
      <c r="K18" s="21">
        <v>0</v>
      </c>
      <c r="L18" s="20"/>
      <c r="M18" s="29">
        <v>67746.175661486574</v>
      </c>
      <c r="N18" s="17"/>
    </row>
    <row r="19" spans="1:14" s="27" customFormat="1" ht="26.25" customHeight="1" x14ac:dyDescent="0.3">
      <c r="A19" s="23" t="s">
        <v>16</v>
      </c>
      <c r="B19" s="92" t="s">
        <v>64</v>
      </c>
      <c r="C19" s="21">
        <v>2.1159310017414912E-3</v>
      </c>
      <c r="D19" s="21">
        <v>1492826.661012768</v>
      </c>
      <c r="E19" s="21">
        <v>0</v>
      </c>
      <c r="F19" s="21">
        <v>0</v>
      </c>
      <c r="G19" s="21">
        <v>1.5034436689982584</v>
      </c>
      <c r="H19" s="21">
        <v>146.56411440000002</v>
      </c>
      <c r="I19" s="21">
        <v>-88350.857261817902</v>
      </c>
      <c r="J19" s="21">
        <v>0</v>
      </c>
      <c r="K19" s="21">
        <v>0</v>
      </c>
      <c r="L19" s="20"/>
      <c r="M19" s="29">
        <v>1404623.8734249501</v>
      </c>
      <c r="N19" s="17"/>
    </row>
    <row r="20" spans="1:14" s="27" customFormat="1" ht="26.25" customHeight="1" x14ac:dyDescent="0.3">
      <c r="A20" s="23" t="s">
        <v>17</v>
      </c>
      <c r="B20" s="92" t="s">
        <v>65</v>
      </c>
      <c r="C20" s="21">
        <v>14810.418321095131</v>
      </c>
      <c r="D20" s="21">
        <v>229105.89691269476</v>
      </c>
      <c r="E20" s="21">
        <v>211288.23840524262</v>
      </c>
      <c r="F20" s="21">
        <v>6335.3963276711975</v>
      </c>
      <c r="G20" s="21">
        <v>80042.672679655487</v>
      </c>
      <c r="H20" s="21">
        <v>166884.31963873046</v>
      </c>
      <c r="I20" s="21">
        <v>-5449.6113808737136</v>
      </c>
      <c r="J20" s="21">
        <v>115310.978008217</v>
      </c>
      <c r="K20" s="21">
        <v>0</v>
      </c>
      <c r="L20" s="20"/>
      <c r="M20" s="29">
        <v>818328.30891243299</v>
      </c>
      <c r="N20" s="17"/>
    </row>
    <row r="21" spans="1:14" s="27" customFormat="1" ht="26.25" customHeight="1" x14ac:dyDescent="0.3">
      <c r="A21" s="23" t="s">
        <v>18</v>
      </c>
      <c r="B21" s="92" t="s">
        <v>66</v>
      </c>
      <c r="C21" s="21">
        <v>465.63918624992971</v>
      </c>
      <c r="D21" s="21">
        <v>1123.337433327493</v>
      </c>
      <c r="E21" s="21">
        <v>103.80380126961963</v>
      </c>
      <c r="F21" s="21">
        <v>2449.7638269445797</v>
      </c>
      <c r="G21" s="21">
        <v>5019.6002054155479</v>
      </c>
      <c r="H21" s="21">
        <v>59998.142338294005</v>
      </c>
      <c r="I21" s="21">
        <v>-20278.615918482246</v>
      </c>
      <c r="J21" s="21">
        <v>211907.39888330799</v>
      </c>
      <c r="K21" s="21">
        <v>0</v>
      </c>
      <c r="L21" s="20"/>
      <c r="M21" s="29">
        <v>260789.06975632691</v>
      </c>
      <c r="N21" s="17"/>
    </row>
    <row r="22" spans="1:14" s="27" customFormat="1" ht="26.25" customHeight="1" x14ac:dyDescent="0.3">
      <c r="A22" s="23" t="s">
        <v>19</v>
      </c>
      <c r="B22" s="92" t="s">
        <v>67</v>
      </c>
      <c r="C22" s="21">
        <v>0</v>
      </c>
      <c r="D22" s="21">
        <v>0</v>
      </c>
      <c r="E22" s="21">
        <v>139.03771019999999</v>
      </c>
      <c r="F22" s="21">
        <v>32111.331643226869</v>
      </c>
      <c r="G22" s="21">
        <v>2816.7431906766906</v>
      </c>
      <c r="H22" s="21">
        <v>0</v>
      </c>
      <c r="I22" s="21">
        <v>24104.972261451359</v>
      </c>
      <c r="J22" s="21">
        <v>97042.919194445101</v>
      </c>
      <c r="K22" s="21">
        <v>0</v>
      </c>
      <c r="L22" s="20"/>
      <c r="M22" s="29">
        <v>156215.00400000002</v>
      </c>
      <c r="N22" s="17"/>
    </row>
    <row r="23" spans="1:14" s="27" customFormat="1" ht="26.25" customHeight="1" x14ac:dyDescent="0.3">
      <c r="A23" s="23" t="s">
        <v>20</v>
      </c>
      <c r="B23" s="92" t="s">
        <v>68</v>
      </c>
      <c r="C23" s="21">
        <v>0</v>
      </c>
      <c r="D23" s="21">
        <v>258878.74110319105</v>
      </c>
      <c r="E23" s="21">
        <v>0</v>
      </c>
      <c r="F23" s="21">
        <v>0</v>
      </c>
      <c r="G23" s="21">
        <v>0</v>
      </c>
      <c r="H23" s="21">
        <v>0</v>
      </c>
      <c r="I23" s="21">
        <v>-43894.741103191045</v>
      </c>
      <c r="J23" s="21">
        <v>5060</v>
      </c>
      <c r="K23" s="21">
        <v>0</v>
      </c>
      <c r="L23" s="20"/>
      <c r="M23" s="29">
        <v>220044</v>
      </c>
      <c r="N23" s="17"/>
    </row>
    <row r="24" spans="1:14" s="27" customFormat="1" ht="26.25" customHeight="1" x14ac:dyDescent="0.3">
      <c r="A24" s="23" t="s">
        <v>21</v>
      </c>
      <c r="B24" s="92" t="s">
        <v>69</v>
      </c>
      <c r="C24" s="21">
        <v>1778.449479292698</v>
      </c>
      <c r="D24" s="21">
        <v>27113.279648618482</v>
      </c>
      <c r="E24" s="21">
        <v>1412.8684363170114</v>
      </c>
      <c r="F24" s="21">
        <v>45194.803505107164</v>
      </c>
      <c r="G24" s="21">
        <v>44518.162837962329</v>
      </c>
      <c r="H24" s="21">
        <v>92937.484141394321</v>
      </c>
      <c r="I24" s="21">
        <v>37920.667128289468</v>
      </c>
      <c r="J24" s="21">
        <v>160966.157102675</v>
      </c>
      <c r="K24" s="21">
        <v>0</v>
      </c>
      <c r="L24" s="20"/>
      <c r="M24" s="29">
        <v>411841.87227965647</v>
      </c>
      <c r="N24" s="17"/>
    </row>
    <row r="25" spans="1:14" s="27" customFormat="1" ht="26.25" customHeight="1" x14ac:dyDescent="0.3">
      <c r="A25" s="23" t="s">
        <v>22</v>
      </c>
      <c r="B25" s="92" t="s">
        <v>70</v>
      </c>
      <c r="C25" s="21">
        <v>16081.713891937032</v>
      </c>
      <c r="D25" s="21">
        <v>16122.081056193965</v>
      </c>
      <c r="E25" s="21">
        <v>496.30895246301009</v>
      </c>
      <c r="F25" s="21">
        <v>2412.6671740866122</v>
      </c>
      <c r="G25" s="21">
        <v>22646.52090289001</v>
      </c>
      <c r="H25" s="21">
        <v>140145.24810695168</v>
      </c>
      <c r="I25" s="21">
        <v>87491.930785345205</v>
      </c>
      <c r="J25" s="21">
        <v>190094.00217378201</v>
      </c>
      <c r="K25" s="21">
        <v>0</v>
      </c>
      <c r="L25" s="20"/>
      <c r="M25" s="29">
        <v>475490.47304364946</v>
      </c>
      <c r="N25" s="17"/>
    </row>
    <row r="26" spans="1:14" s="27" customFormat="1" ht="26.25" customHeight="1" x14ac:dyDescent="0.3">
      <c r="A26" s="23" t="s">
        <v>23</v>
      </c>
      <c r="B26" s="92" t="s">
        <v>71</v>
      </c>
      <c r="C26" s="21">
        <v>2971.1678831059389</v>
      </c>
      <c r="D26" s="21">
        <v>19627.351719532224</v>
      </c>
      <c r="E26" s="21">
        <v>925.55159499999991</v>
      </c>
      <c r="F26" s="21">
        <v>32367.3521065639</v>
      </c>
      <c r="G26" s="21">
        <v>713.0590503620673</v>
      </c>
      <c r="H26" s="21">
        <v>0</v>
      </c>
      <c r="I26" s="21">
        <v>-31776.923779785167</v>
      </c>
      <c r="J26" s="21">
        <v>451794.06975304103</v>
      </c>
      <c r="K26" s="21">
        <v>0</v>
      </c>
      <c r="L26" s="20"/>
      <c r="M26" s="29">
        <v>476621.62832781998</v>
      </c>
      <c r="N26" s="17"/>
    </row>
    <row r="27" spans="1:14" s="27" customFormat="1" ht="26.25" customHeight="1" x14ac:dyDescent="0.3">
      <c r="A27" s="23" t="s">
        <v>24</v>
      </c>
      <c r="B27" s="92" t="s">
        <v>72</v>
      </c>
      <c r="C27" s="21">
        <v>61.651657038667722</v>
      </c>
      <c r="D27" s="21">
        <v>82973.068320112681</v>
      </c>
      <c r="E27" s="21">
        <v>987.78080332327727</v>
      </c>
      <c r="F27" s="21">
        <v>123.57457550242864</v>
      </c>
      <c r="G27" s="21">
        <v>1357.7744555425152</v>
      </c>
      <c r="H27" s="21">
        <v>7100.3564851525534</v>
      </c>
      <c r="I27" s="21">
        <v>3701.843049980962</v>
      </c>
      <c r="J27" s="21">
        <v>45571.464374032497</v>
      </c>
      <c r="K27" s="21">
        <v>0</v>
      </c>
      <c r="L27" s="20"/>
      <c r="M27" s="29">
        <v>141877.51372068559</v>
      </c>
      <c r="N27" s="17"/>
    </row>
    <row r="28" spans="1:14" s="27" customFormat="1" ht="26.25" customHeight="1" x14ac:dyDescent="0.3">
      <c r="A28" s="23" t="s">
        <v>25</v>
      </c>
      <c r="B28" s="92" t="s">
        <v>73</v>
      </c>
      <c r="C28" s="21">
        <v>367.30077343711332</v>
      </c>
      <c r="D28" s="21">
        <v>31641.076637292972</v>
      </c>
      <c r="E28" s="21">
        <v>0.56341716733609837</v>
      </c>
      <c r="F28" s="21">
        <v>0</v>
      </c>
      <c r="G28" s="21">
        <v>667.43707017849579</v>
      </c>
      <c r="H28" s="21">
        <v>0.42155999999999999</v>
      </c>
      <c r="I28" s="21">
        <v>108737.66046692408</v>
      </c>
      <c r="J28" s="21">
        <v>236695.21315</v>
      </c>
      <c r="K28" s="21">
        <v>0</v>
      </c>
      <c r="L28" s="20"/>
      <c r="M28" s="29">
        <v>378109.673075</v>
      </c>
      <c r="N28" s="17"/>
    </row>
    <row r="29" spans="1:14" s="27" customFormat="1" ht="26.25" customHeight="1" x14ac:dyDescent="0.3">
      <c r="A29" s="23" t="s">
        <v>26</v>
      </c>
      <c r="B29" s="92" t="s">
        <v>74</v>
      </c>
      <c r="C29" s="21">
        <v>0</v>
      </c>
      <c r="D29" s="21">
        <v>0</v>
      </c>
      <c r="E29" s="21">
        <v>486039.47040000005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0"/>
      <c r="M29" s="29">
        <v>486039.47040000005</v>
      </c>
      <c r="N29" s="17"/>
    </row>
    <row r="30" spans="1:14" s="27" customFormat="1" ht="26.25" customHeight="1" x14ac:dyDescent="0.3">
      <c r="A30" s="23" t="s">
        <v>27</v>
      </c>
      <c r="B30" s="92" t="s">
        <v>75</v>
      </c>
      <c r="C30" s="21">
        <v>584.89336314029777</v>
      </c>
      <c r="D30" s="21">
        <v>20141.659428341816</v>
      </c>
      <c r="E30" s="21">
        <v>24938.987916290935</v>
      </c>
      <c r="F30" s="21">
        <v>8.7986772868776653E-3</v>
      </c>
      <c r="G30" s="21">
        <v>268.39821890365829</v>
      </c>
      <c r="H30" s="21">
        <v>26699.866964353427</v>
      </c>
      <c r="I30" s="21">
        <v>-363.77636909720604</v>
      </c>
      <c r="J30" s="21">
        <v>0</v>
      </c>
      <c r="K30" s="21">
        <v>0</v>
      </c>
      <c r="L30" s="20"/>
      <c r="M30" s="29">
        <v>72270.038320610212</v>
      </c>
      <c r="N30" s="17"/>
    </row>
    <row r="31" spans="1:14" s="27" customFormat="1" ht="26.25" customHeight="1" x14ac:dyDescent="0.3">
      <c r="A31" s="23" t="s">
        <v>28</v>
      </c>
      <c r="B31" s="92" t="s">
        <v>76</v>
      </c>
      <c r="C31" s="21">
        <v>585.15695418814721</v>
      </c>
      <c r="D31" s="21">
        <v>1676.5278037557318</v>
      </c>
      <c r="E31" s="21">
        <v>1456.3191439924485</v>
      </c>
      <c r="F31" s="21">
        <v>739.25204841872369</v>
      </c>
      <c r="G31" s="21">
        <v>1742.5377635968064</v>
      </c>
      <c r="H31" s="21">
        <v>4762.9485223902129</v>
      </c>
      <c r="I31" s="21">
        <v>654.01714708729378</v>
      </c>
      <c r="J31" s="21">
        <v>3942.4432036144399</v>
      </c>
      <c r="K31" s="21">
        <v>0</v>
      </c>
      <c r="L31" s="20"/>
      <c r="M31" s="29">
        <v>15559.202587043805</v>
      </c>
      <c r="N31" s="17"/>
    </row>
    <row r="32" spans="1:14" s="27" customFormat="1" ht="26.25" customHeight="1" x14ac:dyDescent="0.3">
      <c r="A32" s="23" t="s">
        <v>29</v>
      </c>
      <c r="B32" s="92" t="s">
        <v>77</v>
      </c>
      <c r="C32" s="21">
        <v>2198.6328571428571</v>
      </c>
      <c r="D32" s="21">
        <v>1499.2187666874961</v>
      </c>
      <c r="E32" s="21">
        <v>2410.9654959754494</v>
      </c>
      <c r="F32" s="21">
        <v>2.7774149590641122E-3</v>
      </c>
      <c r="G32" s="21">
        <v>162.96432123066697</v>
      </c>
      <c r="H32" s="21">
        <v>0</v>
      </c>
      <c r="I32" s="21">
        <v>19.299999999999272</v>
      </c>
      <c r="J32" s="21">
        <v>0</v>
      </c>
      <c r="K32" s="21">
        <v>0</v>
      </c>
      <c r="L32" s="20"/>
      <c r="M32" s="29">
        <v>6291.0842184514286</v>
      </c>
      <c r="N32" s="17"/>
    </row>
    <row r="33" spans="1:14" s="27" customFormat="1" ht="26.25" customHeight="1" x14ac:dyDescent="0.3">
      <c r="A33" s="23" t="s">
        <v>30</v>
      </c>
      <c r="B33" s="92" t="s">
        <v>78</v>
      </c>
      <c r="C33" s="21">
        <v>6975.1987789211962</v>
      </c>
      <c r="D33" s="21">
        <v>149420.8080137565</v>
      </c>
      <c r="E33" s="21">
        <v>29501.134647007035</v>
      </c>
      <c r="F33" s="21">
        <v>13061.216291959814</v>
      </c>
      <c r="G33" s="21">
        <v>68288.012765301231</v>
      </c>
      <c r="H33" s="21">
        <v>71731.751829018787</v>
      </c>
      <c r="I33" s="21">
        <v>-4549.6609243091661</v>
      </c>
      <c r="J33" s="21">
        <v>42638.400000000001</v>
      </c>
      <c r="K33" s="21">
        <v>0</v>
      </c>
      <c r="L33" s="20"/>
      <c r="M33" s="29">
        <v>377066.86140165536</v>
      </c>
      <c r="N33" s="17"/>
    </row>
    <row r="34" spans="1:14" s="27" customFormat="1" ht="26.25" customHeight="1" x14ac:dyDescent="0.3">
      <c r="A34" s="23" t="s">
        <v>31</v>
      </c>
      <c r="B34" s="92" t="s">
        <v>51</v>
      </c>
      <c r="C34" s="21">
        <v>220.95836580006019</v>
      </c>
      <c r="D34" s="21">
        <v>35918.111423239905</v>
      </c>
      <c r="E34" s="21">
        <v>4577.5715958000046</v>
      </c>
      <c r="F34" s="21">
        <v>45.216803041205992</v>
      </c>
      <c r="G34" s="21">
        <v>1361.8573976167656</v>
      </c>
      <c r="H34" s="21">
        <v>2439.2567780440377</v>
      </c>
      <c r="I34" s="21">
        <v>-0.77788323354616296</v>
      </c>
      <c r="J34" s="21">
        <v>0</v>
      </c>
      <c r="K34" s="21">
        <v>0</v>
      </c>
      <c r="L34" s="20"/>
      <c r="M34" s="29">
        <v>44562.194480308441</v>
      </c>
      <c r="N34" s="17"/>
    </row>
    <row r="35" spans="1:14" s="27" customFormat="1" ht="26.25" customHeight="1" x14ac:dyDescent="0.3">
      <c r="A35" s="1" t="s">
        <v>32</v>
      </c>
      <c r="B35" s="91" t="s">
        <v>43</v>
      </c>
      <c r="C35" s="24">
        <v>1516.0953104160403</v>
      </c>
      <c r="D35" s="24">
        <v>33529.994855072931</v>
      </c>
      <c r="E35" s="24">
        <v>20133.2783265129</v>
      </c>
      <c r="F35" s="24">
        <v>0</v>
      </c>
      <c r="G35" s="24">
        <v>718.4190983745591</v>
      </c>
      <c r="H35" s="24">
        <v>0</v>
      </c>
      <c r="I35" s="24">
        <v>294591.57613554492</v>
      </c>
      <c r="J35" s="24">
        <v>0</v>
      </c>
      <c r="K35" s="24">
        <v>0</v>
      </c>
      <c r="L35" s="24">
        <v>2199103.7606342882</v>
      </c>
      <c r="M35" s="29">
        <v>2549593.1243602098</v>
      </c>
      <c r="N35" s="17"/>
    </row>
    <row r="36" spans="1:14" s="27" customFormat="1" ht="26.25" customHeight="1" x14ac:dyDescent="0.3">
      <c r="A36" s="28" t="s">
        <v>33</v>
      </c>
      <c r="B36" s="86" t="s">
        <v>49</v>
      </c>
      <c r="C36" s="21">
        <v>599.92256595936271</v>
      </c>
      <c r="D36" s="21">
        <v>12427.838858372157</v>
      </c>
      <c r="E36" s="21">
        <v>9313.3059462078636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30"/>
      <c r="M36" s="29">
        <v>22341.067370539386</v>
      </c>
      <c r="N36" s="17"/>
    </row>
    <row r="37" spans="1:14" s="27" customFormat="1" ht="26.25" customHeight="1" x14ac:dyDescent="0.3">
      <c r="A37" s="31" t="s">
        <v>34</v>
      </c>
      <c r="B37" s="87" t="s">
        <v>50</v>
      </c>
      <c r="C37" s="21">
        <v>916.17274445667772</v>
      </c>
      <c r="D37" s="21">
        <v>21102.155996700771</v>
      </c>
      <c r="E37" s="21">
        <v>10819.972380305036</v>
      </c>
      <c r="F37" s="21">
        <v>0</v>
      </c>
      <c r="G37" s="21">
        <v>718.4190983745591</v>
      </c>
      <c r="H37" s="21">
        <v>0</v>
      </c>
      <c r="I37" s="21">
        <v>1.1644110301713226</v>
      </c>
      <c r="J37" s="21">
        <v>0</v>
      </c>
      <c r="K37" s="21">
        <v>0</v>
      </c>
      <c r="L37" s="20"/>
      <c r="M37" s="29">
        <v>33557.884630867215</v>
      </c>
      <c r="N37" s="17"/>
    </row>
    <row r="38" spans="1:14" s="27" customFormat="1" ht="38.25" customHeight="1" x14ac:dyDescent="0.3">
      <c r="A38" s="31" t="s">
        <v>35</v>
      </c>
      <c r="B38" s="87" t="s">
        <v>84</v>
      </c>
      <c r="C38" s="20"/>
      <c r="D38" s="20"/>
      <c r="E38" s="20"/>
      <c r="F38" s="20"/>
      <c r="G38" s="20"/>
      <c r="H38" s="20"/>
      <c r="I38" s="34"/>
      <c r="J38" s="20"/>
      <c r="K38" s="21">
        <v>0</v>
      </c>
      <c r="L38" s="24">
        <v>2199103.7606342882</v>
      </c>
      <c r="M38" s="29">
        <v>2199103.7606342882</v>
      </c>
      <c r="N38" s="17"/>
    </row>
    <row r="39" spans="1:14" s="27" customFormat="1" ht="26.25" customHeight="1" x14ac:dyDescent="0.3">
      <c r="A39" s="33" t="s">
        <v>36</v>
      </c>
      <c r="B39" s="88" t="s">
        <v>85</v>
      </c>
      <c r="C39" s="20"/>
      <c r="D39" s="20"/>
      <c r="E39" s="20"/>
      <c r="F39" s="20"/>
      <c r="G39" s="20"/>
      <c r="H39" s="20"/>
      <c r="I39" s="32">
        <v>294590.41172451474</v>
      </c>
      <c r="J39" s="20"/>
      <c r="K39" s="21">
        <v>0</v>
      </c>
      <c r="L39" s="20"/>
      <c r="M39" s="29">
        <v>294590.41172451474</v>
      </c>
      <c r="N39" s="17"/>
    </row>
    <row r="40" spans="1:14" s="27" customFormat="1" ht="26.25" customHeight="1" thickBot="1" x14ac:dyDescent="0.35">
      <c r="A40" s="2" t="s">
        <v>0</v>
      </c>
      <c r="B40" s="89" t="s">
        <v>80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</row>
    <row r="41" spans="1:14" s="27" customFormat="1" ht="26.25" customHeight="1" thickTop="1" thickBot="1" x14ac:dyDescent="0.35">
      <c r="A41" s="3" t="s">
        <v>37</v>
      </c>
      <c r="B41" s="90" t="s">
        <v>86</v>
      </c>
      <c r="C41" s="35">
        <v>104008.98576938997</v>
      </c>
      <c r="D41" s="35">
        <v>2616463.6443100935</v>
      </c>
      <c r="E41" s="35">
        <v>845216.37606017012</v>
      </c>
      <c r="F41" s="35">
        <v>134840.58746065639</v>
      </c>
      <c r="G41" s="35">
        <v>230338.18473806104</v>
      </c>
      <c r="H41" s="35">
        <v>575787.80216321966</v>
      </c>
      <c r="I41" s="35">
        <v>343562.76017900696</v>
      </c>
      <c r="J41" s="35">
        <v>1590013.9408431149</v>
      </c>
      <c r="K41" s="35">
        <v>0</v>
      </c>
      <c r="L41" s="35">
        <v>2199103.7606342882</v>
      </c>
      <c r="M41" s="35">
        <v>8639336.0421580002</v>
      </c>
      <c r="N41" s="17"/>
    </row>
    <row r="42" spans="1:14" ht="14.4" thickTop="1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dataConsolidate/>
  <mergeCells count="1">
    <mergeCell ref="A4:B4"/>
  </mergeCells>
  <conditionalFormatting sqref="N1:N2">
    <cfRule type="containsText" dxfId="147" priority="1" stopIfTrue="1" operator="containsText" text="Supply &lt; Use">
      <formula>NOT(ISERROR(SEARCH("Supply &lt; Use",N1)))</formula>
    </cfRule>
    <cfRule type="containsText" dxfId="146" priority="2" stopIfTrue="1" operator="containsText" text="Supply &gt; Use">
      <formula>NOT(ISERROR(SEARCH("Supply &gt; Use",N1)))</formula>
    </cfRule>
  </conditionalFormatting>
  <conditionalFormatting sqref="N6:N41">
    <cfRule type="containsText" dxfId="145" priority="5" stopIfTrue="1" operator="containsText" text="Supply &lt; Use">
      <formula>NOT(ISERROR(SEARCH("Supply &lt; Use",N6)))</formula>
    </cfRule>
    <cfRule type="containsText" dxfId="144" priority="6" stopIfTrue="1" operator="containsText" text="Supply &gt; Use">
      <formula>NOT(ISERROR(SEARCH("Supply &gt; Use",N6)))</formula>
    </cfRule>
  </conditionalFormatting>
  <dataValidations count="2">
    <dataValidation type="custom" allowBlank="1" showInputMessage="1" showErrorMessage="1" errorTitle="Wrong data input" error="Data entry is limited to positive values or zero._x000d__x000a_: symbol can be used for not available data." sqref="M14 K37:K39 I37:J37 D38:H39 L35 C7:C39 C41:M41 H6:H37 D7:G37 I14:K36" xr:uid="{291F6D73-4780-4258-9C5E-4282B8C6580B}">
      <formula1>OR(AND(ISNUMBER(C6),C6&gt;=0),C6=":")</formula1>
    </dataValidation>
    <dataValidation type="custom" allowBlank="1" showInputMessage="1" showErrorMessage="1" errorTitle="Wrong data input" error="Data entry is limited to numeric values._x000d__x000a_: symbol can be used for not available data." sqref="M6:M13 M15:M39 I38:I39" xr:uid="{3F329763-944D-4DDC-BF93-46CDBD9806FC}">
      <formula1>OR(ISNUMBER(I6),I6=":")</formula1>
    </dataValidation>
  </dataValidations>
  <pageMargins left="0.39370078740157483" right="0.19685039370078741" top="0.19685039370078741" bottom="0.19685039370078741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Table_B1_REP_2008</vt:lpstr>
      <vt:lpstr>Table_B2_REP_2008</vt:lpstr>
      <vt:lpstr>Table_B_REP_2008</vt:lpstr>
      <vt:lpstr>Table_B1_REP_2009</vt:lpstr>
      <vt:lpstr>Table_B2_REP_2009</vt:lpstr>
      <vt:lpstr>Table_B_REP_2009</vt:lpstr>
      <vt:lpstr>Table_B1_REP_2010</vt:lpstr>
      <vt:lpstr>Table_B2_REP_2010</vt:lpstr>
      <vt:lpstr>Table_B_REP_2010</vt:lpstr>
      <vt:lpstr>Table_B1_REP_2011</vt:lpstr>
      <vt:lpstr>Table_B2_REP_2011</vt:lpstr>
      <vt:lpstr>Table_B_REP_2011</vt:lpstr>
      <vt:lpstr>Table_B1_REP_2012</vt:lpstr>
      <vt:lpstr>Table_B2_REP_2012</vt:lpstr>
      <vt:lpstr>Table_B_REP_2012</vt:lpstr>
      <vt:lpstr>Table_B1_REP_2013</vt:lpstr>
      <vt:lpstr>Table_B2_REP_2013</vt:lpstr>
      <vt:lpstr>Table_B_REP_2013</vt:lpstr>
      <vt:lpstr>Table_B1_REP_2014</vt:lpstr>
      <vt:lpstr>Table_B2_REP_2014</vt:lpstr>
      <vt:lpstr>Table_B_REP_2014</vt:lpstr>
      <vt:lpstr>Table_B1_REP_2015</vt:lpstr>
      <vt:lpstr>Table_B2_REP_2015</vt:lpstr>
      <vt:lpstr>Table_B_REP_2015</vt:lpstr>
      <vt:lpstr>Table_B1_REP_2016</vt:lpstr>
      <vt:lpstr>Table_B2_REP_2016</vt:lpstr>
      <vt:lpstr>Table_B_REP_2016</vt:lpstr>
      <vt:lpstr>Table_B1_REP_2017</vt:lpstr>
      <vt:lpstr>Table_B2_REP_2017</vt:lpstr>
      <vt:lpstr>Table_B_REP_2017</vt:lpstr>
      <vt:lpstr>Table_B1_REP_2018</vt:lpstr>
      <vt:lpstr>Table_B2_REP_2018</vt:lpstr>
      <vt:lpstr>Table_B_REP_2018</vt:lpstr>
      <vt:lpstr>Table_B1_REP_2019</vt:lpstr>
      <vt:lpstr>Table_B2_REP_2019</vt:lpstr>
      <vt:lpstr>Table_B_REP_2019</vt:lpstr>
      <vt:lpstr>Table_B1_REP_2020</vt:lpstr>
      <vt:lpstr>Table_B2_REP_2020</vt:lpstr>
      <vt:lpstr>Table_B_REP_2020</vt:lpstr>
      <vt:lpstr>Table_B1_REP_2021</vt:lpstr>
      <vt:lpstr>Table_B2_REP_2021</vt:lpstr>
      <vt:lpstr>Table_B_REP_2021</vt:lpstr>
      <vt:lpstr>Table_B1_REP_2022</vt:lpstr>
      <vt:lpstr>Table_B2_REP_2022</vt:lpstr>
      <vt:lpstr>Table_B_REP_2022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gdv</dc:creator>
  <cp:lastModifiedBy>Jehan Charlier</cp:lastModifiedBy>
  <cp:lastPrinted>2012-01-23T11:29:18Z</cp:lastPrinted>
  <dcterms:created xsi:type="dcterms:W3CDTF">2011-04-04T14:15:45Z</dcterms:created>
  <dcterms:modified xsi:type="dcterms:W3CDTF">2024-09-09T08:06:25Z</dcterms:modified>
</cp:coreProperties>
</file>